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<sst xmlns="http://schemas.openxmlformats.org/spreadsheetml/2006/main" count="28" uniqueCount="28">
  <si>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虞唐镇2025年稻谷目标价格补贴发放汇总表</t>
  </si>
  <si>
    <t>序号</t>
  </si>
  <si>
    <t>村</t>
  </si>
  <si>
    <t>早稻种
植面积
(亩)</t>
  </si>
  <si>
    <t>中稻种
植面积
(亩)</t>
  </si>
  <si>
    <t>晚稻种
植面积
(亩)</t>
  </si>
  <si>
    <t>合计补贴
面积(亩)</t>
  </si>
  <si>
    <t>补贴标准
(元/亩)</t>
  </si>
  <si>
    <t>补贴金额
(元)</t>
  </si>
  <si>
    <t>备注</t>
  </si>
  <si>
    <t>涟南村</t>
  </si>
  <si>
    <t>新林村</t>
  </si>
  <si>
    <t>复兴村</t>
  </si>
  <si>
    <t>金韶村</t>
  </si>
  <si>
    <t>虞唐村</t>
  </si>
  <si>
    <t>仁谋村</t>
  </si>
  <si>
    <t>长青村</t>
  </si>
  <si>
    <t>大麓村</t>
  </si>
  <si>
    <t>山河村</t>
  </si>
  <si>
    <t>礼睦村</t>
  </si>
  <si>
    <t>洋潭村</t>
  </si>
  <si>
    <t>赤石村</t>
  </si>
  <si>
    <t>永星村</t>
  </si>
  <si>
    <t>潭西村</t>
  </si>
  <si>
    <t>合计：</t>
  </si>
  <si>
    <r>
      <rPr>
        <b/>
        <sz val="14"/>
        <color theme="1"/>
        <rFont val="宋体"/>
        <charset val="134"/>
      </rPr>
      <t>乡镇负责人签字(盖章):</t>
    </r>
    <r>
      <rPr>
        <sz val="14"/>
        <color theme="1"/>
        <rFont val="宋体"/>
        <charset val="134"/>
      </rPr>
      <t xml:space="preserve">            </t>
    </r>
  </si>
  <si>
    <t>农综中心负责人签字(盖章):</t>
  </si>
  <si>
    <t xml:space="preserve">填报日期：       年    月 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</si>
</sst>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Arial"/>
      <charset val="134"/>
    </font>
    <font>
      <sz val="12"/>
      <color theme="1"/>
      <name val="宋体"/>
      <charset val="134"/>
    </font>
    <font>
      <sz val="12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J5" sqref="J5"/>
    </sheetView>
  </sheetViews>
  <sheetFormatPr defaultColWidth="9" defaultRowHeight="14.4"/>
  <cols>
    <col min="1" max="1" width="6.77777777777778" customWidth="1"/>
    <col min="2" max="2" width="9.33333333333333" customWidth="1"/>
    <col min="3" max="3" width="10.2222222222222" customWidth="1"/>
    <col min="4" max="4" width="10.3333333333333" customWidth="1"/>
    <col min="5" max="5" width="9" customWidth="1"/>
    <col min="6" max="6" width="11.7777777777778" customWidth="1"/>
    <col min="7" max="7" width="11.3333333333333" customWidth="1"/>
    <col min="8" max="8" width="12.2222222222222" customWidth="1"/>
    <col min="9" max="9" width="12" customWidth="1"/>
    <col min="11" max="11" width="9.66666666666667"/>
  </cols>
  <sheetData>
    <row r="1" ht="4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2"/>
      <c r="B3" s="2"/>
      <c r="C3" s="4"/>
      <c r="D3" s="4"/>
      <c r="E3" s="4"/>
      <c r="F3" s="4"/>
      <c r="G3" s="4"/>
      <c r="H3" s="4"/>
      <c r="I3" s="4"/>
    </row>
    <row r="4" ht="23" customHeight="1" spans="1:9">
      <c r="A4" s="2"/>
      <c r="B4" s="2"/>
      <c r="C4" s="5"/>
      <c r="D4" s="5"/>
      <c r="E4" s="5"/>
      <c r="F4" s="5"/>
      <c r="G4" s="5"/>
      <c r="H4" s="5"/>
      <c r="I4" s="5"/>
    </row>
    <row r="5" ht="25" customHeight="1" spans="1:9">
      <c r="A5" s="6">
        <v>1</v>
      </c>
      <c r="B5" s="7" t="s">
        <v>10</v>
      </c>
      <c r="C5" s="6">
        <v>404.12</v>
      </c>
      <c r="D5" s="6">
        <f>F5-E5-C5</f>
        <v>2116.63</v>
      </c>
      <c r="E5" s="6">
        <v>343.12</v>
      </c>
      <c r="F5" s="6">
        <v>2863.87</v>
      </c>
      <c r="G5" s="6">
        <v>35</v>
      </c>
      <c r="H5" s="6">
        <v>100235.45</v>
      </c>
      <c r="I5" s="6"/>
    </row>
    <row r="6" ht="25" customHeight="1" spans="1:9">
      <c r="A6" s="6">
        <v>2</v>
      </c>
      <c r="B6" s="7" t="s">
        <v>11</v>
      </c>
      <c r="C6" s="6">
        <v>165</v>
      </c>
      <c r="D6" s="6">
        <f>F6-E6-C6</f>
        <v>1034.19</v>
      </c>
      <c r="E6" s="6">
        <v>130</v>
      </c>
      <c r="F6" s="6">
        <v>1329.19</v>
      </c>
      <c r="G6" s="6">
        <v>35</v>
      </c>
      <c r="H6" s="6">
        <v>46521.65</v>
      </c>
      <c r="I6" s="6"/>
    </row>
    <row r="7" ht="25" customHeight="1" spans="1:9">
      <c r="A7" s="6">
        <v>3</v>
      </c>
      <c r="B7" s="7" t="s">
        <v>12</v>
      </c>
      <c r="C7" s="6">
        <v>852.2</v>
      </c>
      <c r="D7" s="6">
        <f t="shared" ref="D6:D17" si="0">F7-E7-C7</f>
        <v>2195.81</v>
      </c>
      <c r="E7" s="6">
        <v>703</v>
      </c>
      <c r="F7" s="6">
        <v>3751.01</v>
      </c>
      <c r="G7" s="6">
        <v>35</v>
      </c>
      <c r="H7" s="6">
        <v>131285.35</v>
      </c>
      <c r="I7" s="6"/>
    </row>
    <row r="8" ht="25" customHeight="1" spans="1:9">
      <c r="A8" s="6">
        <v>4</v>
      </c>
      <c r="B8" s="7" t="s">
        <v>13</v>
      </c>
      <c r="C8" s="6">
        <v>118</v>
      </c>
      <c r="D8" s="6">
        <f t="shared" si="0"/>
        <v>1069.84</v>
      </c>
      <c r="E8" s="6">
        <v>92</v>
      </c>
      <c r="F8" s="6">
        <v>1279.84</v>
      </c>
      <c r="G8" s="6">
        <v>35</v>
      </c>
      <c r="H8" s="6">
        <v>44794.4</v>
      </c>
      <c r="I8" s="6"/>
    </row>
    <row r="9" ht="25" customHeight="1" spans="1:9">
      <c r="A9" s="6">
        <v>5</v>
      </c>
      <c r="B9" s="7" t="s">
        <v>14</v>
      </c>
      <c r="C9" s="6">
        <v>745.43</v>
      </c>
      <c r="D9" s="6">
        <f t="shared" si="0"/>
        <v>809.71</v>
      </c>
      <c r="E9" s="6">
        <v>642</v>
      </c>
      <c r="F9" s="6">
        <v>2197.14</v>
      </c>
      <c r="G9" s="6">
        <v>35</v>
      </c>
      <c r="H9" s="6">
        <v>76899.9</v>
      </c>
      <c r="I9" s="6"/>
    </row>
    <row r="10" ht="25" customHeight="1" spans="1:9">
      <c r="A10" s="6">
        <v>6</v>
      </c>
      <c r="B10" s="7" t="s">
        <v>15</v>
      </c>
      <c r="C10" s="6">
        <v>139</v>
      </c>
      <c r="D10" s="6">
        <f t="shared" si="0"/>
        <v>1886.94</v>
      </c>
      <c r="E10" s="6">
        <v>105</v>
      </c>
      <c r="F10" s="6">
        <v>2130.94</v>
      </c>
      <c r="G10" s="6">
        <v>35</v>
      </c>
      <c r="H10" s="6">
        <v>74582.9</v>
      </c>
      <c r="I10" s="6"/>
    </row>
    <row r="11" ht="25" customHeight="1" spans="1:9">
      <c r="A11" s="6">
        <v>7</v>
      </c>
      <c r="B11" s="7" t="s">
        <v>16</v>
      </c>
      <c r="C11" s="6">
        <v>544.22</v>
      </c>
      <c r="D11" s="6">
        <f t="shared" si="0"/>
        <v>1127.53</v>
      </c>
      <c r="E11" s="6">
        <v>482</v>
      </c>
      <c r="F11" s="6">
        <v>2153.75</v>
      </c>
      <c r="G11" s="6">
        <v>35</v>
      </c>
      <c r="H11" s="6">
        <v>75381.25</v>
      </c>
      <c r="I11" s="6"/>
    </row>
    <row r="12" ht="25" customHeight="1" spans="1:9">
      <c r="A12" s="6">
        <v>8</v>
      </c>
      <c r="B12" s="7" t="s">
        <v>17</v>
      </c>
      <c r="C12" s="6">
        <v>975.4</v>
      </c>
      <c r="D12" s="6">
        <f t="shared" si="0"/>
        <v>1166.49</v>
      </c>
      <c r="E12" s="6">
        <v>783</v>
      </c>
      <c r="F12" s="6">
        <v>2924.89</v>
      </c>
      <c r="G12" s="6">
        <v>35</v>
      </c>
      <c r="H12" s="6">
        <v>102371.15</v>
      </c>
      <c r="I12" s="6"/>
    </row>
    <row r="13" ht="25" customHeight="1" spans="1:9">
      <c r="A13" s="6">
        <v>9</v>
      </c>
      <c r="B13" s="7" t="s">
        <v>18</v>
      </c>
      <c r="C13" s="6">
        <v>303</v>
      </c>
      <c r="D13" s="6">
        <f t="shared" si="0"/>
        <v>1749.49</v>
      </c>
      <c r="E13" s="6">
        <v>219</v>
      </c>
      <c r="F13" s="6">
        <v>2271.49</v>
      </c>
      <c r="G13" s="6">
        <v>35</v>
      </c>
      <c r="H13" s="6">
        <v>79502.15</v>
      </c>
      <c r="I13" s="6"/>
    </row>
    <row r="14" ht="25" customHeight="1" spans="1:9">
      <c r="A14" s="6">
        <v>10</v>
      </c>
      <c r="B14" s="7" t="s">
        <v>19</v>
      </c>
      <c r="C14" s="6">
        <v>97</v>
      </c>
      <c r="D14" s="6">
        <f t="shared" si="0"/>
        <v>436.88</v>
      </c>
      <c r="E14" s="6">
        <v>92</v>
      </c>
      <c r="F14" s="6">
        <v>625.88</v>
      </c>
      <c r="G14" s="6">
        <v>35</v>
      </c>
      <c r="H14" s="6">
        <v>21905.8</v>
      </c>
      <c r="I14" s="6"/>
    </row>
    <row r="15" ht="25" customHeight="1" spans="1:9">
      <c r="A15" s="6">
        <v>11</v>
      </c>
      <c r="B15" s="7" t="s">
        <v>20</v>
      </c>
      <c r="C15" s="6">
        <v>44</v>
      </c>
      <c r="D15" s="6">
        <f t="shared" si="0"/>
        <v>491.86</v>
      </c>
      <c r="E15" s="6">
        <v>44</v>
      </c>
      <c r="F15" s="6">
        <v>579.86</v>
      </c>
      <c r="G15" s="6">
        <v>35</v>
      </c>
      <c r="H15" s="6">
        <v>20295.1</v>
      </c>
      <c r="I15" s="6"/>
    </row>
    <row r="16" ht="25" customHeight="1" spans="1:9">
      <c r="A16" s="6">
        <v>12</v>
      </c>
      <c r="B16" s="7" t="s">
        <v>21</v>
      </c>
      <c r="C16" s="6">
        <v>228.52</v>
      </c>
      <c r="D16" s="6">
        <f t="shared" si="0"/>
        <v>412.65</v>
      </c>
      <c r="E16" s="6">
        <v>205</v>
      </c>
      <c r="F16" s="6">
        <v>846.17</v>
      </c>
      <c r="G16" s="6">
        <v>35</v>
      </c>
      <c r="H16" s="6">
        <v>29615.95</v>
      </c>
      <c r="I16" s="6"/>
    </row>
    <row r="17" ht="25" customHeight="1" spans="1:9">
      <c r="A17" s="6">
        <v>13</v>
      </c>
      <c r="B17" s="7" t="s">
        <v>22</v>
      </c>
      <c r="C17" s="6">
        <v>544.74</v>
      </c>
      <c r="D17" s="6">
        <f t="shared" si="0"/>
        <v>1756.71</v>
      </c>
      <c r="E17" s="6">
        <v>532</v>
      </c>
      <c r="F17" s="6">
        <v>2833.45</v>
      </c>
      <c r="G17" s="6">
        <v>35</v>
      </c>
      <c r="H17" s="8">
        <v>99170.7500000001</v>
      </c>
      <c r="I17" s="6"/>
    </row>
    <row r="18" ht="25" customHeight="1" spans="1:9">
      <c r="A18" s="6">
        <v>14</v>
      </c>
      <c r="B18" s="7" t="s">
        <v>23</v>
      </c>
      <c r="C18" s="6"/>
      <c r="D18" s="6">
        <v>334.3</v>
      </c>
      <c r="E18" s="6"/>
      <c r="F18" s="6">
        <v>334.3</v>
      </c>
      <c r="G18" s="6">
        <v>35</v>
      </c>
      <c r="H18" s="6">
        <v>11700.5</v>
      </c>
      <c r="I18" s="6"/>
    </row>
    <row r="19" ht="25" customHeight="1" spans="1:9">
      <c r="A19" s="9" t="s">
        <v>24</v>
      </c>
      <c r="B19" s="10"/>
      <c r="C19" s="6">
        <v>5160.63</v>
      </c>
      <c r="D19" s="6">
        <v>16589.03</v>
      </c>
      <c r="E19" s="6">
        <v>4372.12</v>
      </c>
      <c r="F19" s="6">
        <v>26121.78</v>
      </c>
      <c r="G19" s="6">
        <v>35</v>
      </c>
      <c r="H19" s="6">
        <v>914262.3</v>
      </c>
      <c r="I19" s="6"/>
    </row>
    <row r="20" ht="56" customHeight="1" spans="1:9">
      <c r="A20" s="11" t="s">
        <v>25</v>
      </c>
      <c r="B20" s="11"/>
      <c r="C20" s="11"/>
      <c r="D20" s="11"/>
      <c r="F20" s="12" t="s">
        <v>26</v>
      </c>
      <c r="G20" s="12"/>
      <c r="H20" s="12"/>
      <c r="I20" s="13"/>
    </row>
    <row r="21" ht="16.2" spans="1:9">
      <c r="A21" s="14" t="s">
        <v>27</v>
      </c>
      <c r="B21" s="14"/>
      <c r="C21" s="14"/>
      <c r="D21" s="14"/>
      <c r="E21" s="14"/>
      <c r="F21" s="14"/>
      <c r="G21" s="14"/>
      <c r="H21" s="14"/>
      <c r="I21" s="14"/>
    </row>
  </sheetData>
  <mergeCells count="13">
    <mergeCell ref="A1:I1"/>
    <mergeCell ref="A19:B19"/>
    <mergeCell ref="A20:D20"/>
    <mergeCell ref="A21:I2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唐光辉</cp:lastModifiedBy>
  <dcterms:created xsi:type="dcterms:W3CDTF">2025-10-27T06:36:00Z</dcterms:created>
  <dcterms:modified xsi:type="dcterms:W3CDTF">2025-11-03T08:05:05Z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1BB9945FEABA48EEBD42AE38F1372BC5_11</vt:lpwstr>
  </property>
  <property fmtid="{D5CDD505-2E9C-101B-9397-08002B2CF9AE}" pid="3" name="KSOProductBuildVer">
    <vt:lpwstr>2052-12.1.0.23542</vt:lpwstr>
  </property>
</Properties>
</file>