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明细表" sheetId="6" r:id="rId1"/>
  </sheets>
  <definedNames>
    <definedName name="_xlnm._FilterDatabase" localSheetId="0" hidden="1">明细表!$A$3:$IH$30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<sst xmlns="http://schemas.openxmlformats.org/spreadsheetml/2006/main" count="273" uniqueCount="143">
  <si>
    <t>2024年报废补贴结算明细表(第五批）</t>
  </si>
  <si>
    <t>申请结算单位:</t>
  </si>
  <si>
    <t>第五批</t>
  </si>
  <si>
    <t>回收确认表编号</t>
  </si>
  <si>
    <t>姓名或组织名称</t>
  </si>
  <si>
    <t>乡镇</t>
  </si>
  <si>
    <t>机型</t>
  </si>
  <si>
    <t>类别</t>
  </si>
  <si>
    <t>机具型号</t>
  </si>
  <si>
    <t>生产厂家</t>
  </si>
  <si>
    <t>出厂编号</t>
  </si>
  <si>
    <t>牌证号</t>
  </si>
  <si>
    <t>数量</t>
  </si>
  <si>
    <t>中央补贴额</t>
  </si>
  <si>
    <t>补贴类型</t>
  </si>
  <si>
    <t>资金来源</t>
  </si>
  <si>
    <t>4303812400188</t>
  </si>
  <si>
    <t>李喜明</t>
  </si>
  <si>
    <t>金石镇</t>
  </si>
  <si>
    <t>水稻插秧机[8行及以上，四轮乘坐式]</t>
  </si>
  <si>
    <t>8行及以上，四轮乘坐式</t>
  </si>
  <si>
    <t>2ZG-8SA2</t>
  </si>
  <si>
    <t>浙江星莱和农业装备有限公司</t>
  </si>
  <si>
    <t>XY8SA2211031[2110000940]</t>
  </si>
  <si>
    <t/>
  </si>
  <si>
    <t>报废提高标准补贴</t>
  </si>
  <si>
    <t>国债补贴资金</t>
  </si>
  <si>
    <t>4303812400189</t>
  </si>
  <si>
    <t>周逢霖</t>
  </si>
  <si>
    <t>壶天镇</t>
  </si>
  <si>
    <t>履带自走式旋耕机[2m及以上履带自走式旋耕机]</t>
  </si>
  <si>
    <t>2m及以上履带自走式旋耕机</t>
  </si>
  <si>
    <t>1GZ-205</t>
  </si>
  <si>
    <t>湖南龙舟农机股份有限公司</t>
  </si>
  <si>
    <t>LZ1GZ20517033511[BPN17000654]</t>
  </si>
  <si>
    <t>报废补贴</t>
  </si>
  <si>
    <t>4303812400190</t>
  </si>
  <si>
    <t>赵志光</t>
  </si>
  <si>
    <t>东郊乡</t>
  </si>
  <si>
    <t>1GZL-230</t>
  </si>
  <si>
    <t>LZ1GZL23019013304[ACG17000055]</t>
  </si>
  <si>
    <t>4303812400191</t>
  </si>
  <si>
    <t>谭永银</t>
  </si>
  <si>
    <t>山枣镇</t>
  </si>
  <si>
    <t>自走式全喂入稻麦联合收割机[喂入量3-4kg/s(含）]</t>
  </si>
  <si>
    <t>喂入量3-4kg/s(含）</t>
  </si>
  <si>
    <t>4LZ-4.0L</t>
  </si>
  <si>
    <t>江苏沃得农业机械有限公司</t>
  </si>
  <si>
    <t>ZZLGD212273[C62050531A]</t>
  </si>
  <si>
    <t>湘03B3041</t>
  </si>
  <si>
    <t>4303812400192</t>
  </si>
  <si>
    <t>王树林</t>
  </si>
  <si>
    <t>泉塘镇</t>
  </si>
  <si>
    <t>1GZL230A</t>
  </si>
  <si>
    <t>湖州丰源农业装备制造有限公司</t>
  </si>
  <si>
    <t>HF1GZL230A1178A[1TSJ30L00098]</t>
  </si>
  <si>
    <t>4303812400193</t>
  </si>
  <si>
    <t>李立平</t>
  </si>
  <si>
    <t>育塅乡</t>
  </si>
  <si>
    <t>1GZL-205</t>
  </si>
  <si>
    <t>LZ1GZL20519011921[18045378]</t>
  </si>
  <si>
    <t>4303812400194</t>
  </si>
  <si>
    <t>湘乡市青苗农机服务专业合作社</t>
  </si>
  <si>
    <t>龙洞镇</t>
  </si>
  <si>
    <t>1GZ-230</t>
  </si>
  <si>
    <t>LZ1GZ23017033963[ACR17000298]</t>
  </si>
  <si>
    <t>4303812400195</t>
  </si>
  <si>
    <t>王志强</t>
  </si>
  <si>
    <t>自走式全喂入稻麦联合收割机[喂入量4kg/s以上]</t>
  </si>
  <si>
    <t>喂入量4kg/s以上</t>
  </si>
  <si>
    <t>4LZ-5.0Z</t>
  </si>
  <si>
    <t>星光农机股份有限公司</t>
  </si>
  <si>
    <t>X1517120[S20057894]</t>
  </si>
  <si>
    <t>湘03B3462</t>
  </si>
  <si>
    <t>4303812400196</t>
  </si>
  <si>
    <t>罗明阳</t>
  </si>
  <si>
    <t>4LZ-4.0</t>
  </si>
  <si>
    <t>ZZLFC185847[C61854000A]</t>
  </si>
  <si>
    <t>湘03B2862</t>
  </si>
  <si>
    <t>4303812400197</t>
  </si>
  <si>
    <t>王意新</t>
  </si>
  <si>
    <t>水稻插秧机[4行，手扶步进式]</t>
  </si>
  <si>
    <t>4行，手扶步进式</t>
  </si>
  <si>
    <t>2Z-4</t>
  </si>
  <si>
    <t>安徽天马集团新型机械设备有限公司</t>
  </si>
  <si>
    <t>TM16006[165201488]</t>
  </si>
  <si>
    <t>4303812400198</t>
  </si>
  <si>
    <t>TM16003[165201403]</t>
  </si>
  <si>
    <t>4303812400199</t>
  </si>
  <si>
    <t>TM16001[165201401]</t>
  </si>
  <si>
    <t>4303812400200</t>
  </si>
  <si>
    <t>TM16015[165201411]</t>
  </si>
  <si>
    <t>4303812400201</t>
  </si>
  <si>
    <t>水稻插秧机[6—7行，四轮乘坐式]</t>
  </si>
  <si>
    <t>6—7行，四轮乘坐式</t>
  </si>
  <si>
    <t>2ZGZ-6</t>
  </si>
  <si>
    <t>洋马农机（中国）有限公司</t>
  </si>
  <si>
    <t>7CU2-2001552[R6EA-103647]</t>
  </si>
  <si>
    <t>4303812400202</t>
  </si>
  <si>
    <t>贺建清</t>
  </si>
  <si>
    <t>1GZL-200A</t>
  </si>
  <si>
    <t>湖洲丰源农业装备制造有限公司</t>
  </si>
  <si>
    <t>FY190087[SD8297022]</t>
  </si>
  <si>
    <t>4303812400203</t>
  </si>
  <si>
    <t>1GL65-2000A</t>
  </si>
  <si>
    <t>沃得重工（中国）有限公司</t>
  </si>
  <si>
    <t>385A160390[C61500761A]</t>
  </si>
  <si>
    <t>4303812400204</t>
  </si>
  <si>
    <t>成超</t>
  </si>
  <si>
    <t>1GZL-230A</t>
  </si>
  <si>
    <t>HF1GZL230A2171B[S21081138]</t>
  </si>
  <si>
    <t>4303812400205</t>
  </si>
  <si>
    <t>葛立辉</t>
  </si>
  <si>
    <t>1GLZ-200</t>
  </si>
  <si>
    <t>中联重机股份有限公司</t>
  </si>
  <si>
    <t>AH2014121775[C41704553A]</t>
  </si>
  <si>
    <t>4303812400206</t>
  </si>
  <si>
    <t>1GQNZ-230</t>
  </si>
  <si>
    <t>安徽赛威机械有限公司</t>
  </si>
  <si>
    <t>X16040205[1MG302F00063]</t>
  </si>
  <si>
    <t>4303812400207</t>
  </si>
  <si>
    <t>葛志辉</t>
  </si>
  <si>
    <t>湖南润田农机装备科技股份有限公司</t>
  </si>
  <si>
    <t>03140[AGE15003397]</t>
  </si>
  <si>
    <t>4303812400208</t>
  </si>
  <si>
    <t>范春枚</t>
  </si>
  <si>
    <t>虞唐镇</t>
  </si>
  <si>
    <t>X16030157[1TS302E00020]</t>
  </si>
  <si>
    <t>4303812400209</t>
  </si>
  <si>
    <t>贺承平</t>
  </si>
  <si>
    <t>白田镇</t>
  </si>
  <si>
    <t>1GKN-210</t>
  </si>
  <si>
    <t>无锡松田豹机械科技有限公司</t>
  </si>
  <si>
    <t>STBGKN210200907[Q210294661G]</t>
  </si>
  <si>
    <t>4303812400210</t>
  </si>
  <si>
    <t>贺林生</t>
  </si>
  <si>
    <t>1GL65-2000G</t>
  </si>
  <si>
    <t>江苏沃得高新农业装备有限公司</t>
  </si>
  <si>
    <t>385G190804[C91502514A]</t>
  </si>
  <si>
    <t>合计:</t>
  </si>
  <si>
    <t>本表一式两份，县级报废更新补贴主管部门一份，县财政局一份。</t>
  </si>
  <si>
    <t>县（市、区）级报废更新补贴主管部门主要负责人签字：</t>
  </si>
  <si>
    <t xml:space="preserve">       年    月    日 （公章）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</si>
</sst>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b/>
      <sz val="22"/>
      <color theme="1"/>
      <name val="黑体"/>
      <charset val="134"/>
    </font>
    <font>
      <b/>
      <sz val="10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5" fillId="0" borderId="0" xfId="0" applyFont="1" applyFill="1" applyAlignment="1">
      <alignment horizont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30"/>
  <sheetViews>
    <sheetView tabSelected="1" view="pageBreakPreview" zoomScaleNormal="100" workbookViewId="0">
      <selection activeCell="M4" sqref="M4"/>
    </sheetView>
  </sheetViews>
  <sheetFormatPr defaultColWidth="9" defaultRowHeight="13.5"/>
  <cols>
    <col min="1" max="1" width="7.125" style="7" customWidth="1"/>
    <col min="2" max="2" width="9.875" style="7" customWidth="1"/>
    <col min="3" max="3" width="7" style="7" customWidth="1"/>
    <col min="4" max="4" width="18.75" style="7" customWidth="1"/>
    <col min="5" max="5" width="14" style="7" customWidth="1"/>
    <col min="6" max="6" width="11.375" style="7" customWidth="1"/>
    <col min="7" max="7" width="12.375" style="7" customWidth="1"/>
    <col min="8" max="8" width="13.75" style="7" customWidth="1"/>
    <col min="9" max="9" width="8.75" style="7" customWidth="1"/>
    <col min="10" max="10" width="4.75" style="7" customWidth="1"/>
    <col min="11" max="11" width="7.125" style="7" customWidth="1"/>
    <col min="12" max="12" width="7.75" style="7" customWidth="1"/>
    <col min="13" max="13" width="5.875" style="7" customWidth="1"/>
    <col min="14" max="15" width="9" style="7"/>
    <col min="16" max="16384" width="9" style="8"/>
  </cols>
  <sheetData>
    <row r="1" s="1" customFormat="1" ht="64" customHeight="1" spans="1:2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19"/>
      <c r="O1" s="19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</row>
    <row r="2" s="2" customFormat="1" ht="40" customHeight="1" spans="1:15">
      <c r="A2" s="10" t="s">
        <v>1</v>
      </c>
      <c r="B2" s="11"/>
      <c r="C2" s="12"/>
      <c r="D2" s="11"/>
      <c r="E2" s="13" t="s">
        <v>2</v>
      </c>
      <c r="F2" s="13"/>
      <c r="G2" s="13"/>
      <c r="H2" s="13"/>
      <c r="I2" s="13"/>
      <c r="J2" s="13"/>
      <c r="K2" s="13"/>
      <c r="L2" s="13"/>
      <c r="M2" s="13"/>
      <c r="N2" s="11"/>
      <c r="O2" s="11"/>
    </row>
    <row r="3" s="3" customFormat="1" ht="40" customHeight="1" spans="1:1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4" t="s">
        <v>14</v>
      </c>
      <c r="M3" s="14" t="s">
        <v>15</v>
      </c>
      <c r="N3" s="20"/>
      <c r="O3" s="20"/>
    </row>
    <row r="4" s="4" customFormat="1" ht="40" customHeight="1" spans="1:15">
      <c r="A4" s="15" t="s">
        <v>16</v>
      </c>
      <c r="B4" s="16" t="s">
        <v>17</v>
      </c>
      <c r="C4" s="16" t="s">
        <v>18</v>
      </c>
      <c r="D4" s="17" t="s">
        <v>19</v>
      </c>
      <c r="E4" s="17" t="s">
        <v>20</v>
      </c>
      <c r="F4" s="17" t="s">
        <v>21</v>
      </c>
      <c r="G4" s="17" t="s">
        <v>22</v>
      </c>
      <c r="H4" s="17" t="s">
        <v>23</v>
      </c>
      <c r="I4" s="17" t="s">
        <v>24</v>
      </c>
      <c r="J4" s="21">
        <v>1</v>
      </c>
      <c r="K4" s="21">
        <v>18750</v>
      </c>
      <c r="L4" s="17" t="s">
        <v>25</v>
      </c>
      <c r="M4" s="17" t="s">
        <v>26</v>
      </c>
      <c r="N4" s="22"/>
      <c r="O4" s="22"/>
    </row>
    <row r="5" s="5" customFormat="1" ht="40" customHeight="1" spans="1:15">
      <c r="A5" s="15" t="s">
        <v>27</v>
      </c>
      <c r="B5" s="16" t="s">
        <v>28</v>
      </c>
      <c r="C5" s="16" t="s">
        <v>29</v>
      </c>
      <c r="D5" s="17" t="s">
        <v>30</v>
      </c>
      <c r="E5" s="17" t="s">
        <v>31</v>
      </c>
      <c r="F5" s="17" t="s">
        <v>32</v>
      </c>
      <c r="G5" s="17" t="s">
        <v>33</v>
      </c>
      <c r="H5" s="17" t="s">
        <v>34</v>
      </c>
      <c r="I5" s="17" t="s">
        <v>24</v>
      </c>
      <c r="J5" s="21">
        <v>1</v>
      </c>
      <c r="K5" s="21">
        <v>6300</v>
      </c>
      <c r="L5" s="17" t="s">
        <v>35</v>
      </c>
      <c r="M5" s="17" t="s">
        <v>26</v>
      </c>
      <c r="N5" s="23"/>
      <c r="O5" s="23"/>
    </row>
    <row r="6" s="5" customFormat="1" ht="40" customHeight="1" spans="1:15">
      <c r="A6" s="15" t="s">
        <v>36</v>
      </c>
      <c r="B6" s="16" t="s">
        <v>37</v>
      </c>
      <c r="C6" s="16" t="s">
        <v>38</v>
      </c>
      <c r="D6" s="17" t="s">
        <v>30</v>
      </c>
      <c r="E6" s="17" t="s">
        <v>31</v>
      </c>
      <c r="F6" s="17" t="s">
        <v>39</v>
      </c>
      <c r="G6" s="17" t="s">
        <v>33</v>
      </c>
      <c r="H6" s="17" t="s">
        <v>40</v>
      </c>
      <c r="I6" s="17" t="s">
        <v>24</v>
      </c>
      <c r="J6" s="21">
        <v>1</v>
      </c>
      <c r="K6" s="21">
        <v>6300</v>
      </c>
      <c r="L6" s="17" t="s">
        <v>35</v>
      </c>
      <c r="M6" s="17" t="s">
        <v>26</v>
      </c>
      <c r="N6" s="23"/>
      <c r="O6" s="23"/>
    </row>
    <row r="7" s="5" customFormat="1" ht="40" customHeight="1" spans="1:15">
      <c r="A7" s="15" t="s">
        <v>41</v>
      </c>
      <c r="B7" s="16" t="s">
        <v>42</v>
      </c>
      <c r="C7" s="16" t="s">
        <v>43</v>
      </c>
      <c r="D7" s="17" t="s">
        <v>44</v>
      </c>
      <c r="E7" s="17" t="s">
        <v>45</v>
      </c>
      <c r="F7" s="17" t="s">
        <v>46</v>
      </c>
      <c r="G7" s="17" t="s">
        <v>47</v>
      </c>
      <c r="H7" s="17" t="s">
        <v>48</v>
      </c>
      <c r="I7" s="17" t="s">
        <v>49</v>
      </c>
      <c r="J7" s="21">
        <v>1</v>
      </c>
      <c r="K7" s="21">
        <v>7300</v>
      </c>
      <c r="L7" s="17" t="s">
        <v>35</v>
      </c>
      <c r="M7" s="17" t="s">
        <v>26</v>
      </c>
      <c r="N7" s="23"/>
      <c r="O7" s="23"/>
    </row>
    <row r="8" s="5" customFormat="1" ht="40" customHeight="1" spans="1:15">
      <c r="A8" s="15" t="s">
        <v>50</v>
      </c>
      <c r="B8" s="16" t="s">
        <v>51</v>
      </c>
      <c r="C8" s="16" t="s">
        <v>52</v>
      </c>
      <c r="D8" s="17" t="s">
        <v>30</v>
      </c>
      <c r="E8" s="17" t="s">
        <v>31</v>
      </c>
      <c r="F8" s="17" t="s">
        <v>53</v>
      </c>
      <c r="G8" s="17" t="s">
        <v>54</v>
      </c>
      <c r="H8" s="17" t="s">
        <v>55</v>
      </c>
      <c r="I8" s="17" t="s">
        <v>24</v>
      </c>
      <c r="J8" s="21">
        <v>1</v>
      </c>
      <c r="K8" s="21">
        <v>6300</v>
      </c>
      <c r="L8" s="17" t="s">
        <v>35</v>
      </c>
      <c r="M8" s="17" t="s">
        <v>26</v>
      </c>
      <c r="N8" s="23"/>
      <c r="O8" s="23"/>
    </row>
    <row r="9" s="5" customFormat="1" ht="40" customHeight="1" spans="1:15">
      <c r="A9" s="15" t="s">
        <v>56</v>
      </c>
      <c r="B9" s="16" t="s">
        <v>57</v>
      </c>
      <c r="C9" s="16" t="s">
        <v>58</v>
      </c>
      <c r="D9" s="17" t="s">
        <v>30</v>
      </c>
      <c r="E9" s="17" t="s">
        <v>31</v>
      </c>
      <c r="F9" s="17" t="s">
        <v>59</v>
      </c>
      <c r="G9" s="17" t="s">
        <v>33</v>
      </c>
      <c r="H9" s="17" t="s">
        <v>60</v>
      </c>
      <c r="I9" s="17" t="s">
        <v>24</v>
      </c>
      <c r="J9" s="21">
        <v>1</v>
      </c>
      <c r="K9" s="21">
        <v>6300</v>
      </c>
      <c r="L9" s="17" t="s">
        <v>35</v>
      </c>
      <c r="M9" s="17" t="s">
        <v>26</v>
      </c>
      <c r="N9" s="23"/>
      <c r="O9" s="23"/>
    </row>
    <row r="10" s="5" customFormat="1" ht="40" customHeight="1" spans="1:15">
      <c r="A10" s="15" t="s">
        <v>61</v>
      </c>
      <c r="B10" s="16" t="s">
        <v>62</v>
      </c>
      <c r="C10" s="16" t="s">
        <v>63</v>
      </c>
      <c r="D10" s="17" t="s">
        <v>30</v>
      </c>
      <c r="E10" s="17" t="s">
        <v>31</v>
      </c>
      <c r="F10" s="17" t="s">
        <v>64</v>
      </c>
      <c r="G10" s="17" t="s">
        <v>33</v>
      </c>
      <c r="H10" s="17" t="s">
        <v>65</v>
      </c>
      <c r="I10" s="17" t="s">
        <v>24</v>
      </c>
      <c r="J10" s="21">
        <v>1</v>
      </c>
      <c r="K10" s="21">
        <v>6300</v>
      </c>
      <c r="L10" s="17" t="s">
        <v>35</v>
      </c>
      <c r="M10" s="17" t="s">
        <v>26</v>
      </c>
      <c r="N10" s="23"/>
      <c r="O10" s="23"/>
    </row>
    <row r="11" s="5" customFormat="1" ht="40" customHeight="1" spans="1:15">
      <c r="A11" s="15" t="s">
        <v>66</v>
      </c>
      <c r="B11" s="16" t="s">
        <v>67</v>
      </c>
      <c r="C11" s="16" t="s">
        <v>43</v>
      </c>
      <c r="D11" s="17" t="s">
        <v>68</v>
      </c>
      <c r="E11" s="17" t="s">
        <v>69</v>
      </c>
      <c r="F11" s="17" t="s">
        <v>70</v>
      </c>
      <c r="G11" s="17" t="s">
        <v>71</v>
      </c>
      <c r="H11" s="17" t="s">
        <v>72</v>
      </c>
      <c r="I11" s="17" t="s">
        <v>73</v>
      </c>
      <c r="J11" s="21">
        <v>1</v>
      </c>
      <c r="K11" s="21">
        <v>11000</v>
      </c>
      <c r="L11" s="17" t="s">
        <v>35</v>
      </c>
      <c r="M11" s="17" t="s">
        <v>26</v>
      </c>
      <c r="N11" s="23"/>
      <c r="O11" s="23"/>
    </row>
    <row r="12" s="5" customFormat="1" ht="40" customHeight="1" spans="1:15">
      <c r="A12" s="15" t="s">
        <v>74</v>
      </c>
      <c r="B12" s="16" t="s">
        <v>75</v>
      </c>
      <c r="C12" s="16" t="s">
        <v>29</v>
      </c>
      <c r="D12" s="17" t="s">
        <v>44</v>
      </c>
      <c r="E12" s="17" t="s">
        <v>45</v>
      </c>
      <c r="F12" s="17" t="s">
        <v>76</v>
      </c>
      <c r="G12" s="17" t="s">
        <v>47</v>
      </c>
      <c r="H12" s="17" t="s">
        <v>77</v>
      </c>
      <c r="I12" s="17" t="s">
        <v>78</v>
      </c>
      <c r="J12" s="21">
        <v>1</v>
      </c>
      <c r="K12" s="21">
        <v>7300</v>
      </c>
      <c r="L12" s="17" t="s">
        <v>35</v>
      </c>
      <c r="M12" s="17" t="s">
        <v>26</v>
      </c>
      <c r="N12" s="23"/>
      <c r="O12" s="23"/>
    </row>
    <row r="13" s="5" customFormat="1" ht="40" customHeight="1" spans="1:15">
      <c r="A13" s="15" t="s">
        <v>79</v>
      </c>
      <c r="B13" s="16" t="s">
        <v>80</v>
      </c>
      <c r="C13" s="16" t="s">
        <v>52</v>
      </c>
      <c r="D13" s="17" t="s">
        <v>81</v>
      </c>
      <c r="E13" s="17" t="s">
        <v>82</v>
      </c>
      <c r="F13" s="17" t="s">
        <v>83</v>
      </c>
      <c r="G13" s="17" t="s">
        <v>84</v>
      </c>
      <c r="H13" s="17" t="s">
        <v>85</v>
      </c>
      <c r="I13" s="17" t="s">
        <v>24</v>
      </c>
      <c r="J13" s="21">
        <v>1</v>
      </c>
      <c r="K13" s="21">
        <v>1740</v>
      </c>
      <c r="L13" s="17" t="s">
        <v>35</v>
      </c>
      <c r="M13" s="17" t="s">
        <v>26</v>
      </c>
      <c r="N13" s="23"/>
      <c r="O13" s="23"/>
    </row>
    <row r="14" s="5" customFormat="1" ht="40" customHeight="1" spans="1:15">
      <c r="A14" s="15" t="s">
        <v>86</v>
      </c>
      <c r="B14" s="16" t="s">
        <v>80</v>
      </c>
      <c r="C14" s="16" t="s">
        <v>52</v>
      </c>
      <c r="D14" s="17" t="s">
        <v>81</v>
      </c>
      <c r="E14" s="17" t="s">
        <v>82</v>
      </c>
      <c r="F14" s="17" t="s">
        <v>83</v>
      </c>
      <c r="G14" s="17" t="s">
        <v>84</v>
      </c>
      <c r="H14" s="17" t="s">
        <v>87</v>
      </c>
      <c r="I14" s="17" t="s">
        <v>24</v>
      </c>
      <c r="J14" s="21">
        <v>1</v>
      </c>
      <c r="K14" s="21">
        <v>1740</v>
      </c>
      <c r="L14" s="17" t="s">
        <v>35</v>
      </c>
      <c r="M14" s="17" t="s">
        <v>26</v>
      </c>
      <c r="N14" s="23"/>
      <c r="O14" s="23"/>
    </row>
    <row r="15" s="5" customFormat="1" ht="40" customHeight="1" spans="1:15">
      <c r="A15" s="15" t="s">
        <v>88</v>
      </c>
      <c r="B15" s="16" t="s">
        <v>80</v>
      </c>
      <c r="C15" s="16" t="s">
        <v>52</v>
      </c>
      <c r="D15" s="17" t="s">
        <v>81</v>
      </c>
      <c r="E15" s="17" t="s">
        <v>82</v>
      </c>
      <c r="F15" s="17" t="s">
        <v>83</v>
      </c>
      <c r="G15" s="17" t="s">
        <v>84</v>
      </c>
      <c r="H15" s="17" t="s">
        <v>89</v>
      </c>
      <c r="I15" s="17" t="s">
        <v>24</v>
      </c>
      <c r="J15" s="21">
        <v>1</v>
      </c>
      <c r="K15" s="21">
        <v>1740</v>
      </c>
      <c r="L15" s="17" t="s">
        <v>35</v>
      </c>
      <c r="M15" s="17" t="s">
        <v>26</v>
      </c>
      <c r="N15" s="23"/>
      <c r="O15" s="23"/>
    </row>
    <row r="16" s="5" customFormat="1" ht="40" customHeight="1" spans="1:15">
      <c r="A16" s="15" t="s">
        <v>90</v>
      </c>
      <c r="B16" s="16" t="s">
        <v>80</v>
      </c>
      <c r="C16" s="16" t="s">
        <v>52</v>
      </c>
      <c r="D16" s="17" t="s">
        <v>81</v>
      </c>
      <c r="E16" s="17" t="s">
        <v>82</v>
      </c>
      <c r="F16" s="17" t="s">
        <v>83</v>
      </c>
      <c r="G16" s="17" t="s">
        <v>84</v>
      </c>
      <c r="H16" s="17" t="s">
        <v>91</v>
      </c>
      <c r="I16" s="17" t="s">
        <v>24</v>
      </c>
      <c r="J16" s="21">
        <v>1</v>
      </c>
      <c r="K16" s="21">
        <v>1740</v>
      </c>
      <c r="L16" s="17" t="s">
        <v>35</v>
      </c>
      <c r="M16" s="17" t="s">
        <v>26</v>
      </c>
      <c r="N16" s="23"/>
      <c r="O16" s="23"/>
    </row>
    <row r="17" s="5" customFormat="1" ht="40" customHeight="1" spans="1:15">
      <c r="A17" s="15" t="s">
        <v>92</v>
      </c>
      <c r="B17" s="16" t="s">
        <v>57</v>
      </c>
      <c r="C17" s="16" t="s">
        <v>58</v>
      </c>
      <c r="D17" s="17" t="s">
        <v>93</v>
      </c>
      <c r="E17" s="17" t="s">
        <v>94</v>
      </c>
      <c r="F17" s="17" t="s">
        <v>95</v>
      </c>
      <c r="G17" s="17" t="s">
        <v>96</v>
      </c>
      <c r="H17" s="17" t="s">
        <v>97</v>
      </c>
      <c r="I17" s="17" t="s">
        <v>24</v>
      </c>
      <c r="J17" s="21">
        <v>1</v>
      </c>
      <c r="K17" s="21">
        <v>9930</v>
      </c>
      <c r="L17" s="17" t="s">
        <v>35</v>
      </c>
      <c r="M17" s="17" t="s">
        <v>26</v>
      </c>
      <c r="N17" s="23"/>
      <c r="O17" s="23"/>
    </row>
    <row r="18" s="5" customFormat="1" ht="40" customHeight="1" spans="1:15">
      <c r="A18" s="15" t="s">
        <v>98</v>
      </c>
      <c r="B18" s="16" t="s">
        <v>99</v>
      </c>
      <c r="C18" s="16" t="s">
        <v>38</v>
      </c>
      <c r="D18" s="17" t="s">
        <v>30</v>
      </c>
      <c r="E18" s="17" t="s">
        <v>31</v>
      </c>
      <c r="F18" s="17" t="s">
        <v>100</v>
      </c>
      <c r="G18" s="17" t="s">
        <v>101</v>
      </c>
      <c r="H18" s="17" t="s">
        <v>102</v>
      </c>
      <c r="I18" s="17" t="s">
        <v>24</v>
      </c>
      <c r="J18" s="21">
        <v>1</v>
      </c>
      <c r="K18" s="21">
        <v>6300</v>
      </c>
      <c r="L18" s="17" t="s">
        <v>35</v>
      </c>
      <c r="M18" s="17" t="s">
        <v>26</v>
      </c>
      <c r="N18" s="23"/>
      <c r="O18" s="23"/>
    </row>
    <row r="19" s="5" customFormat="1" ht="40" customHeight="1" spans="1:15">
      <c r="A19" s="15" t="s">
        <v>103</v>
      </c>
      <c r="B19" s="16" t="s">
        <v>99</v>
      </c>
      <c r="C19" s="16" t="s">
        <v>38</v>
      </c>
      <c r="D19" s="17" t="s">
        <v>30</v>
      </c>
      <c r="E19" s="17" t="s">
        <v>31</v>
      </c>
      <c r="F19" s="17" t="s">
        <v>104</v>
      </c>
      <c r="G19" s="17" t="s">
        <v>105</v>
      </c>
      <c r="H19" s="17" t="s">
        <v>106</v>
      </c>
      <c r="I19" s="17" t="s">
        <v>24</v>
      </c>
      <c r="J19" s="21">
        <v>1</v>
      </c>
      <c r="K19" s="21">
        <v>6300</v>
      </c>
      <c r="L19" s="17" t="s">
        <v>35</v>
      </c>
      <c r="M19" s="17" t="s">
        <v>26</v>
      </c>
      <c r="N19" s="23"/>
      <c r="O19" s="23"/>
    </row>
    <row r="20" s="5" customFormat="1" ht="40" customHeight="1" spans="1:15">
      <c r="A20" s="15" t="s">
        <v>107</v>
      </c>
      <c r="B20" s="16" t="s">
        <v>108</v>
      </c>
      <c r="C20" s="16" t="s">
        <v>43</v>
      </c>
      <c r="D20" s="17" t="s">
        <v>30</v>
      </c>
      <c r="E20" s="17" t="s">
        <v>31</v>
      </c>
      <c r="F20" s="17" t="s">
        <v>109</v>
      </c>
      <c r="G20" s="17" t="s">
        <v>54</v>
      </c>
      <c r="H20" s="17" t="s">
        <v>110</v>
      </c>
      <c r="I20" s="17" t="s">
        <v>24</v>
      </c>
      <c r="J20" s="21">
        <v>1</v>
      </c>
      <c r="K20" s="21">
        <v>6300</v>
      </c>
      <c r="L20" s="17" t="s">
        <v>35</v>
      </c>
      <c r="M20" s="17" t="s">
        <v>26</v>
      </c>
      <c r="N20" s="23"/>
      <c r="O20" s="23"/>
    </row>
    <row r="21" s="5" customFormat="1" ht="40" customHeight="1" spans="1:15">
      <c r="A21" s="15" t="s">
        <v>111</v>
      </c>
      <c r="B21" s="16" t="s">
        <v>112</v>
      </c>
      <c r="C21" s="16" t="s">
        <v>52</v>
      </c>
      <c r="D21" s="17" t="s">
        <v>30</v>
      </c>
      <c r="E21" s="17" t="s">
        <v>31</v>
      </c>
      <c r="F21" s="17" t="s">
        <v>113</v>
      </c>
      <c r="G21" s="17" t="s">
        <v>114</v>
      </c>
      <c r="H21" s="17" t="s">
        <v>115</v>
      </c>
      <c r="I21" s="17" t="s">
        <v>24</v>
      </c>
      <c r="J21" s="21">
        <v>1</v>
      </c>
      <c r="K21" s="21">
        <v>6300</v>
      </c>
      <c r="L21" s="17" t="s">
        <v>35</v>
      </c>
      <c r="M21" s="17" t="s">
        <v>26</v>
      </c>
      <c r="N21" s="23"/>
      <c r="O21" s="23"/>
    </row>
    <row r="22" s="5" customFormat="1" ht="40" customHeight="1" spans="1:15">
      <c r="A22" s="15" t="s">
        <v>116</v>
      </c>
      <c r="B22" s="16" t="s">
        <v>112</v>
      </c>
      <c r="C22" s="16" t="s">
        <v>52</v>
      </c>
      <c r="D22" s="17" t="s">
        <v>30</v>
      </c>
      <c r="E22" s="17" t="s">
        <v>31</v>
      </c>
      <c r="F22" s="17" t="s">
        <v>117</v>
      </c>
      <c r="G22" s="17" t="s">
        <v>118</v>
      </c>
      <c r="H22" s="17" t="s">
        <v>119</v>
      </c>
      <c r="I22" s="17" t="s">
        <v>24</v>
      </c>
      <c r="J22" s="21">
        <v>1</v>
      </c>
      <c r="K22" s="21">
        <v>6300</v>
      </c>
      <c r="L22" s="17" t="s">
        <v>35</v>
      </c>
      <c r="M22" s="17" t="s">
        <v>26</v>
      </c>
      <c r="N22" s="23"/>
      <c r="O22" s="23"/>
    </row>
    <row r="23" s="5" customFormat="1" ht="40" customHeight="1" spans="1:15">
      <c r="A23" s="15" t="s">
        <v>120</v>
      </c>
      <c r="B23" s="16" t="s">
        <v>121</v>
      </c>
      <c r="C23" s="16" t="s">
        <v>52</v>
      </c>
      <c r="D23" s="17" t="s">
        <v>30</v>
      </c>
      <c r="E23" s="17" t="s">
        <v>31</v>
      </c>
      <c r="F23" s="17" t="s">
        <v>64</v>
      </c>
      <c r="G23" s="17" t="s">
        <v>122</v>
      </c>
      <c r="H23" s="17" t="s">
        <v>123</v>
      </c>
      <c r="I23" s="17" t="s">
        <v>24</v>
      </c>
      <c r="J23" s="21">
        <v>1</v>
      </c>
      <c r="K23" s="21">
        <v>6300</v>
      </c>
      <c r="L23" s="17" t="s">
        <v>35</v>
      </c>
      <c r="M23" s="17" t="s">
        <v>26</v>
      </c>
      <c r="N23" s="23"/>
      <c r="O23" s="23"/>
    </row>
    <row r="24" s="5" customFormat="1" ht="40" customHeight="1" spans="1:15">
      <c r="A24" s="15" t="s">
        <v>124</v>
      </c>
      <c r="B24" s="16" t="s">
        <v>125</v>
      </c>
      <c r="C24" s="16" t="s">
        <v>126</v>
      </c>
      <c r="D24" s="17" t="s">
        <v>30</v>
      </c>
      <c r="E24" s="17" t="s">
        <v>31</v>
      </c>
      <c r="F24" s="17" t="s">
        <v>117</v>
      </c>
      <c r="G24" s="17" t="s">
        <v>118</v>
      </c>
      <c r="H24" s="17" t="s">
        <v>127</v>
      </c>
      <c r="I24" s="17" t="s">
        <v>24</v>
      </c>
      <c r="J24" s="21">
        <v>1</v>
      </c>
      <c r="K24" s="21">
        <v>6300</v>
      </c>
      <c r="L24" s="17" t="s">
        <v>35</v>
      </c>
      <c r="M24" s="17" t="s">
        <v>26</v>
      </c>
      <c r="N24" s="23"/>
      <c r="O24" s="23"/>
    </row>
    <row r="25" s="5" customFormat="1" ht="40" customHeight="1" spans="1:15">
      <c r="A25" s="15" t="s">
        <v>128</v>
      </c>
      <c r="B25" s="16" t="s">
        <v>129</v>
      </c>
      <c r="C25" s="16" t="s">
        <v>130</v>
      </c>
      <c r="D25" s="17" t="s">
        <v>30</v>
      </c>
      <c r="E25" s="17" t="s">
        <v>31</v>
      </c>
      <c r="F25" s="17" t="s">
        <v>131</v>
      </c>
      <c r="G25" s="17" t="s">
        <v>132</v>
      </c>
      <c r="H25" s="17" t="s">
        <v>133</v>
      </c>
      <c r="I25" s="17" t="s">
        <v>24</v>
      </c>
      <c r="J25" s="21">
        <v>1</v>
      </c>
      <c r="K25" s="21">
        <v>6300</v>
      </c>
      <c r="L25" s="17" t="s">
        <v>35</v>
      </c>
      <c r="M25" s="17" t="s">
        <v>26</v>
      </c>
      <c r="N25" s="23"/>
      <c r="O25" s="23"/>
    </row>
    <row r="26" s="5" customFormat="1" ht="40" customHeight="1" spans="1:15">
      <c r="A26" s="15" t="s">
        <v>134</v>
      </c>
      <c r="B26" s="16" t="s">
        <v>135</v>
      </c>
      <c r="C26" s="16" t="s">
        <v>58</v>
      </c>
      <c r="D26" s="17" t="s">
        <v>30</v>
      </c>
      <c r="E26" s="17" t="s">
        <v>31</v>
      </c>
      <c r="F26" s="17" t="s">
        <v>136</v>
      </c>
      <c r="G26" s="17" t="s">
        <v>137</v>
      </c>
      <c r="H26" s="17" t="s">
        <v>138</v>
      </c>
      <c r="I26" s="17" t="s">
        <v>24</v>
      </c>
      <c r="J26" s="21">
        <v>1</v>
      </c>
      <c r="K26" s="21">
        <v>6300</v>
      </c>
      <c r="L26" s="17" t="s">
        <v>35</v>
      </c>
      <c r="M26" s="17" t="s">
        <v>26</v>
      </c>
      <c r="N26" s="23"/>
      <c r="O26" s="23"/>
    </row>
    <row r="27" s="4" customFormat="1" ht="40" customHeight="1" spans="1:15">
      <c r="A27" s="17" t="s">
        <v>139</v>
      </c>
      <c r="B27" s="17"/>
      <c r="C27" s="17"/>
      <c r="D27" s="17"/>
      <c r="E27" s="17"/>
      <c r="F27" s="17"/>
      <c r="G27" s="17"/>
      <c r="H27" s="17"/>
      <c r="I27" s="17"/>
      <c r="J27" s="21">
        <f>SUM(J4:J26)</f>
        <v>23</v>
      </c>
      <c r="K27" s="21">
        <f>SUM(K4:K26)</f>
        <v>149440</v>
      </c>
      <c r="L27" s="17"/>
      <c r="M27" s="17"/>
      <c r="N27" s="22"/>
      <c r="O27" s="22"/>
    </row>
    <row r="28" s="6" customFormat="1" ht="40" customHeight="1" spans="1:15">
      <c r="A28" s="18" t="s">
        <v>140</v>
      </c>
      <c r="B28" s="18"/>
      <c r="C28" s="18"/>
      <c r="D28" s="18"/>
      <c r="E28" s="18"/>
      <c r="F28" s="18"/>
      <c r="G28" s="18"/>
      <c r="H28" s="18"/>
      <c r="I28" s="24"/>
      <c r="J28" s="24"/>
      <c r="K28" s="24"/>
      <c r="L28" s="24"/>
      <c r="M28" s="24"/>
      <c r="N28" s="24"/>
      <c r="O28" s="24"/>
    </row>
    <row r="29" s="6" customFormat="1" ht="40" customHeight="1" spans="1:15">
      <c r="A29" s="18" t="s">
        <v>141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24"/>
      <c r="M29" s="24"/>
      <c r="N29" s="24"/>
      <c r="O29" s="24"/>
    </row>
    <row r="30" s="6" customFormat="1" ht="40" customHeight="1" spans="1:15">
      <c r="A30" s="18" t="s">
        <v>142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24"/>
      <c r="M30" s="24"/>
      <c r="N30" s="24"/>
      <c r="O30" s="24"/>
    </row>
  </sheetData>
  <mergeCells count="6">
    <mergeCell ref="A1:M1"/>
    <mergeCell ref="A2:B2"/>
    <mergeCell ref="E2:M2"/>
    <mergeCell ref="A28:H28"/>
    <mergeCell ref="A29:K29"/>
    <mergeCell ref="A30:K30"/>
  </mergeCells>
  <pageMargins left="0.196527777777778" right="0.196527777777778" top="0.550694444444444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2025-10-29T03:50:38Z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258295307A1C494783AB48C5BC3C7E90_13</vt:lpwstr>
  </property>
  <property fmtid="{D5CDD505-2E9C-101B-9397-08002B2CF9AE}" pid="3" name="KSOProductBuildVer">
    <vt:lpwstr>2052-12.1.0.23125</vt:lpwstr>
  </property>
</Properties>
</file>