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<sst xmlns="http://schemas.openxmlformats.org/spreadsheetml/2006/main" count="96" uniqueCount="68">
  <si>
    <t>附表4</t>
  </si>
  <si>
    <t>虞唐镇双季稻规模种植补贴发放汇总表</t>
  </si>
  <si>
    <t>种植主体
姓名</t>
  </si>
  <si>
    <t>村名</t>
  </si>
  <si>
    <t>早稻集中育秧验收面积(亩)</t>
  </si>
  <si>
    <t>早稻面积(亩)</t>
  </si>
  <si>
    <t>晚稻面积(亩)</t>
  </si>
  <si>
    <t>双季稻面积(亩)</t>
  </si>
  <si>
    <t>补贴</t>
  </si>
  <si>
    <t>开展集中育秧的</t>
  </si>
  <si>
    <t>未开展集中育秧的</t>
  </si>
  <si>
    <t>合计</t>
  </si>
  <si>
    <t>金额(元)</t>
  </si>
  <si>
    <t>刘文中</t>
  </si>
  <si>
    <t>赤石村</t>
  </si>
  <si>
    <t>刘正国</t>
  </si>
  <si>
    <t>邓常良</t>
  </si>
  <si>
    <t>涟南村</t>
  </si>
  <si>
    <t>彭建桥</t>
  </si>
  <si>
    <t>陈雪飞</t>
  </si>
  <si>
    <t>成新宇</t>
  </si>
  <si>
    <t>山河村</t>
  </si>
  <si>
    <t>曹冬生</t>
  </si>
  <si>
    <t>杨青松</t>
  </si>
  <si>
    <t>大麓村</t>
  </si>
  <si>
    <t>赵正辉</t>
  </si>
  <si>
    <t>罗新文</t>
  </si>
  <si>
    <t>罗文阳</t>
  </si>
  <si>
    <t>范春枚</t>
  </si>
  <si>
    <t>周景中</t>
  </si>
  <si>
    <t>复兴村</t>
  </si>
  <si>
    <t>罗建许</t>
  </si>
  <si>
    <t>周景斌</t>
  </si>
  <si>
    <t>成炳军</t>
  </si>
  <si>
    <t>邓兴和</t>
  </si>
  <si>
    <t>易建军</t>
  </si>
  <si>
    <t>熊仁球</t>
  </si>
  <si>
    <t>陈金钦</t>
  </si>
  <si>
    <t>宋小兰</t>
  </si>
  <si>
    <t>彭冰</t>
  </si>
  <si>
    <t>周富坤</t>
  </si>
  <si>
    <t>成新华</t>
  </si>
  <si>
    <t>欧阳林</t>
  </si>
  <si>
    <t>金韶村</t>
  </si>
  <si>
    <t>谢淑坤</t>
  </si>
  <si>
    <t>成明飞</t>
  </si>
  <si>
    <t>仁谋村</t>
  </si>
  <si>
    <t>杨斌</t>
  </si>
  <si>
    <t>新林村</t>
  </si>
  <si>
    <t>刘志远</t>
  </si>
  <si>
    <t>永星村</t>
  </si>
  <si>
    <t>欧阳献</t>
  </si>
  <si>
    <t>礼睦村</t>
  </si>
  <si>
    <t>杨启文</t>
  </si>
  <si>
    <t>长青村</t>
  </si>
  <si>
    <t>成轩</t>
  </si>
  <si>
    <t>谭文武</t>
  </si>
  <si>
    <t>成检明</t>
  </si>
  <si>
    <t>曹优玲</t>
  </si>
  <si>
    <t>洋潭村</t>
  </si>
  <si>
    <t>邓坚</t>
  </si>
  <si>
    <t>虞唐村</t>
  </si>
  <si>
    <t>潭西村</t>
  </si>
  <si>
    <t>成秀明</t>
  </si>
  <si>
    <t>龙文彬</t>
  </si>
  <si>
    <r>
      <rPr>
        <sz val="12"/>
        <color rgb="FF000000"/>
        <rFont val="新宋体"/>
        <charset val="134"/>
      </rPr>
      <t>合计</t>
    </r>
  </si>
  <si>
    <t xml:space="preserve">乡镇行政负责人（签章）：               乡镇农业综合服务中心主任（签章）： </t>
  </si>
  <si>
    <t xml:space="preserve">                                         2025 年10月15日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</si>
</sst>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sz val="11"/>
      <color theme="1"/>
      <name val="宋体"/>
      <charset val="134"/>
    </font>
    <font>
      <sz val="16"/>
      <color rgb="FF000000"/>
      <name val="新宋体"/>
      <charset val="134"/>
    </font>
    <font>
      <u/>
      <sz val="16"/>
      <color rgb="FF000000"/>
      <name val="新宋体"/>
      <charset val="134"/>
    </font>
    <font>
      <sz val="12"/>
      <color rgb="FF000000"/>
      <name val="宋体"/>
      <charset val="134"/>
      <scheme val="major"/>
    </font>
    <font>
      <sz val="12"/>
      <color rgb="FF000000"/>
      <name val="新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7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tabSelected="1" topLeftCell="A39" workbookViewId="0">
      <selection activeCell="A49" sqref="A49:I49"/>
    </sheetView>
  </sheetViews>
  <sheetFormatPr defaultColWidth="9" defaultRowHeight="13.5"/>
  <cols>
    <col min="1" max="1" width="8.375" customWidth="1"/>
    <col min="2" max="2" width="9.875" customWidth="1"/>
    <col min="3" max="3" width="9.375" customWidth="1"/>
  </cols>
  <sheetData>
    <row r="1" ht="35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5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ht="35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 t="s">
        <v>8</v>
      </c>
    </row>
    <row r="4" ht="35" customHeight="1" spans="1:9">
      <c r="A4" s="5"/>
      <c r="B4" s="5"/>
      <c r="C4" s="5"/>
      <c r="D4" s="5"/>
      <c r="E4" s="5"/>
      <c r="F4" s="5" t="s">
        <v>9</v>
      </c>
      <c r="G4" s="5" t="s">
        <v>10</v>
      </c>
      <c r="H4" s="5" t="s">
        <v>11</v>
      </c>
      <c r="I4" s="5" t="s">
        <v>12</v>
      </c>
    </row>
    <row r="5" ht="25" customHeight="1" spans="1:9">
      <c r="A5" s="6" t="s">
        <v>13</v>
      </c>
      <c r="B5" s="6" t="s">
        <v>14</v>
      </c>
      <c r="C5" s="6">
        <v>171</v>
      </c>
      <c r="D5" s="6">
        <v>176.36</v>
      </c>
      <c r="E5" s="6">
        <v>168</v>
      </c>
      <c r="F5" s="6">
        <v>168</v>
      </c>
      <c r="G5" s="7"/>
      <c r="H5" s="7">
        <v>168</v>
      </c>
      <c r="I5" s="7">
        <f>H5*300</f>
        <v>50400</v>
      </c>
    </row>
    <row r="6" ht="25" customHeight="1" spans="1:9">
      <c r="A6" s="6" t="s">
        <v>15</v>
      </c>
      <c r="B6" s="6" t="s">
        <v>14</v>
      </c>
      <c r="C6" s="6">
        <v>52</v>
      </c>
      <c r="D6" s="6">
        <v>52.16</v>
      </c>
      <c r="E6" s="6">
        <v>37</v>
      </c>
      <c r="F6" s="6">
        <v>37</v>
      </c>
      <c r="G6" s="7"/>
      <c r="H6" s="7">
        <v>37</v>
      </c>
      <c r="I6" s="7">
        <f t="shared" ref="I6:I47" si="0">H6*300</f>
        <v>11100</v>
      </c>
    </row>
    <row r="7" ht="25" customHeight="1" spans="1:9">
      <c r="A7" s="6" t="s">
        <v>16</v>
      </c>
      <c r="B7" s="6" t="s">
        <v>17</v>
      </c>
      <c r="C7" s="6">
        <v>89</v>
      </c>
      <c r="D7" s="6">
        <v>89</v>
      </c>
      <c r="E7" s="6">
        <v>35</v>
      </c>
      <c r="F7" s="6">
        <v>35</v>
      </c>
      <c r="G7" s="7"/>
      <c r="H7" s="7">
        <v>35</v>
      </c>
      <c r="I7" s="7">
        <f t="shared" si="0"/>
        <v>10500</v>
      </c>
    </row>
    <row r="8" ht="25" customHeight="1" spans="1:9">
      <c r="A8" s="6" t="s">
        <v>18</v>
      </c>
      <c r="B8" s="6" t="s">
        <v>17</v>
      </c>
      <c r="C8" s="6">
        <v>79</v>
      </c>
      <c r="D8" s="6">
        <v>79</v>
      </c>
      <c r="E8" s="6">
        <v>72</v>
      </c>
      <c r="F8" s="6">
        <v>72</v>
      </c>
      <c r="G8" s="7"/>
      <c r="H8" s="7">
        <v>72</v>
      </c>
      <c r="I8" s="7">
        <f t="shared" si="0"/>
        <v>21600</v>
      </c>
    </row>
    <row r="9" ht="25" customHeight="1" spans="1:9">
      <c r="A9" s="6" t="s">
        <v>19</v>
      </c>
      <c r="B9" s="6" t="s">
        <v>17</v>
      </c>
      <c r="C9" s="6"/>
      <c r="D9" s="6">
        <v>236.12</v>
      </c>
      <c r="E9" s="6">
        <v>236.12</v>
      </c>
      <c r="F9" s="6"/>
      <c r="G9" s="7">
        <v>236.12</v>
      </c>
      <c r="H9" s="7">
        <v>236.12</v>
      </c>
      <c r="I9" s="7">
        <v>47224</v>
      </c>
    </row>
    <row r="10" ht="25" customHeight="1" spans="1:9">
      <c r="A10" s="6" t="s">
        <v>20</v>
      </c>
      <c r="B10" s="6" t="s">
        <v>21</v>
      </c>
      <c r="C10" s="6">
        <v>222</v>
      </c>
      <c r="D10" s="6">
        <v>222</v>
      </c>
      <c r="E10" s="6">
        <v>147</v>
      </c>
      <c r="F10" s="6">
        <v>147</v>
      </c>
      <c r="G10" s="7"/>
      <c r="H10" s="7">
        <v>147</v>
      </c>
      <c r="I10" s="7">
        <f t="shared" si="0"/>
        <v>44100</v>
      </c>
    </row>
    <row r="11" ht="25" customHeight="1" spans="1:9">
      <c r="A11" s="6" t="s">
        <v>22</v>
      </c>
      <c r="B11" s="6" t="s">
        <v>21</v>
      </c>
      <c r="C11" s="6">
        <v>81</v>
      </c>
      <c r="D11" s="6">
        <v>81</v>
      </c>
      <c r="E11" s="6">
        <v>72</v>
      </c>
      <c r="F11" s="6">
        <v>72</v>
      </c>
      <c r="G11" s="7"/>
      <c r="H11" s="7">
        <v>72</v>
      </c>
      <c r="I11" s="7">
        <f t="shared" si="0"/>
        <v>21600</v>
      </c>
    </row>
    <row r="12" ht="25" customHeight="1" spans="1:9">
      <c r="A12" s="6" t="s">
        <v>23</v>
      </c>
      <c r="B12" s="6" t="s">
        <v>24</v>
      </c>
      <c r="C12" s="6">
        <v>622</v>
      </c>
      <c r="D12" s="6">
        <v>607</v>
      </c>
      <c r="E12" s="6">
        <v>513</v>
      </c>
      <c r="F12" s="6">
        <v>513</v>
      </c>
      <c r="G12" s="7"/>
      <c r="H12" s="7">
        <v>513</v>
      </c>
      <c r="I12" s="7">
        <f t="shared" si="0"/>
        <v>153900</v>
      </c>
    </row>
    <row r="13" ht="25" customHeight="1" spans="1:9">
      <c r="A13" s="6" t="s">
        <v>25</v>
      </c>
      <c r="B13" s="6" t="s">
        <v>24</v>
      </c>
      <c r="C13" s="6">
        <v>109</v>
      </c>
      <c r="D13" s="6">
        <v>109</v>
      </c>
      <c r="E13" s="6">
        <v>95</v>
      </c>
      <c r="F13" s="6">
        <v>95</v>
      </c>
      <c r="G13" s="7"/>
      <c r="H13" s="7">
        <v>95</v>
      </c>
      <c r="I13" s="7">
        <f t="shared" si="0"/>
        <v>28500</v>
      </c>
    </row>
    <row r="14" ht="25" customHeight="1" spans="1:9">
      <c r="A14" s="6" t="s">
        <v>26</v>
      </c>
      <c r="B14" s="6" t="s">
        <v>24</v>
      </c>
      <c r="C14" s="6">
        <v>100</v>
      </c>
      <c r="D14" s="6">
        <v>100</v>
      </c>
      <c r="E14" s="6">
        <v>75</v>
      </c>
      <c r="F14" s="6">
        <v>75</v>
      </c>
      <c r="G14" s="7"/>
      <c r="H14" s="7">
        <v>75</v>
      </c>
      <c r="I14" s="7">
        <f t="shared" si="0"/>
        <v>22500</v>
      </c>
    </row>
    <row r="15" ht="25" customHeight="1" spans="1:9">
      <c r="A15" s="6" t="s">
        <v>27</v>
      </c>
      <c r="B15" s="6" t="s">
        <v>24</v>
      </c>
      <c r="C15" s="6">
        <v>123</v>
      </c>
      <c r="D15" s="6">
        <v>123</v>
      </c>
      <c r="E15" s="6">
        <v>65</v>
      </c>
      <c r="F15" s="6">
        <v>65</v>
      </c>
      <c r="G15" s="7"/>
      <c r="H15" s="7">
        <v>65</v>
      </c>
      <c r="I15" s="7">
        <f t="shared" si="0"/>
        <v>19500</v>
      </c>
    </row>
    <row r="16" ht="25" customHeight="1" spans="1:9">
      <c r="A16" s="6" t="s">
        <v>28</v>
      </c>
      <c r="B16" s="6" t="s">
        <v>24</v>
      </c>
      <c r="C16" s="6">
        <v>45</v>
      </c>
      <c r="D16" s="6">
        <v>36.4</v>
      </c>
      <c r="E16" s="6">
        <v>35</v>
      </c>
      <c r="F16" s="6">
        <v>35</v>
      </c>
      <c r="G16" s="7"/>
      <c r="H16" s="7">
        <v>35</v>
      </c>
      <c r="I16" s="7">
        <f t="shared" si="0"/>
        <v>10500</v>
      </c>
    </row>
    <row r="17" ht="25" customHeight="1" spans="1:9">
      <c r="A17" s="6" t="s">
        <v>29</v>
      </c>
      <c r="B17" s="6" t="s">
        <v>30</v>
      </c>
      <c r="C17" s="6">
        <v>56</v>
      </c>
      <c r="D17" s="6">
        <v>56</v>
      </c>
      <c r="E17" s="6">
        <v>42</v>
      </c>
      <c r="F17" s="6">
        <v>42</v>
      </c>
      <c r="G17" s="7"/>
      <c r="H17" s="7">
        <v>42</v>
      </c>
      <c r="I17" s="7">
        <f t="shared" si="0"/>
        <v>12600</v>
      </c>
    </row>
    <row r="18" ht="25" customHeight="1" spans="1:9">
      <c r="A18" s="6" t="s">
        <v>31</v>
      </c>
      <c r="B18" s="6" t="s">
        <v>30</v>
      </c>
      <c r="C18" s="6">
        <v>32</v>
      </c>
      <c r="D18" s="6">
        <v>32</v>
      </c>
      <c r="E18" s="6">
        <v>31</v>
      </c>
      <c r="F18" s="6">
        <v>31</v>
      </c>
      <c r="G18" s="7"/>
      <c r="H18" s="7">
        <v>31</v>
      </c>
      <c r="I18" s="7">
        <f t="shared" si="0"/>
        <v>9300</v>
      </c>
    </row>
    <row r="19" ht="25" customHeight="1" spans="1:9">
      <c r="A19" s="6" t="s">
        <v>32</v>
      </c>
      <c r="B19" s="6" t="s">
        <v>30</v>
      </c>
      <c r="C19" s="6">
        <v>36</v>
      </c>
      <c r="D19" s="6">
        <v>36</v>
      </c>
      <c r="E19" s="6">
        <v>31</v>
      </c>
      <c r="F19" s="6">
        <v>31</v>
      </c>
      <c r="G19" s="7"/>
      <c r="H19" s="7">
        <v>31</v>
      </c>
      <c r="I19" s="7">
        <f t="shared" si="0"/>
        <v>9300</v>
      </c>
    </row>
    <row r="20" ht="25" customHeight="1" spans="1:9">
      <c r="A20" s="6" t="s">
        <v>33</v>
      </c>
      <c r="B20" s="6" t="s">
        <v>30</v>
      </c>
      <c r="C20" s="6">
        <v>54.2</v>
      </c>
      <c r="D20" s="6">
        <v>54.2</v>
      </c>
      <c r="E20" s="6">
        <v>36</v>
      </c>
      <c r="F20" s="6">
        <v>36</v>
      </c>
      <c r="G20" s="7"/>
      <c r="H20" s="7">
        <v>36</v>
      </c>
      <c r="I20" s="7">
        <f t="shared" si="0"/>
        <v>10800</v>
      </c>
    </row>
    <row r="21" ht="25" customHeight="1" spans="1:9">
      <c r="A21" s="6" t="s">
        <v>34</v>
      </c>
      <c r="B21" s="6" t="s">
        <v>30</v>
      </c>
      <c r="C21" s="6">
        <v>78</v>
      </c>
      <c r="D21" s="6">
        <v>78</v>
      </c>
      <c r="E21" s="6">
        <v>54</v>
      </c>
      <c r="F21" s="6">
        <v>54</v>
      </c>
      <c r="G21" s="7"/>
      <c r="H21" s="7">
        <v>54</v>
      </c>
      <c r="I21" s="7">
        <f t="shared" si="0"/>
        <v>16200</v>
      </c>
    </row>
    <row r="22" ht="25" customHeight="1" spans="1:9">
      <c r="A22" s="6" t="s">
        <v>35</v>
      </c>
      <c r="B22" s="6" t="s">
        <v>30</v>
      </c>
      <c r="C22" s="6">
        <v>89</v>
      </c>
      <c r="D22" s="6">
        <v>89</v>
      </c>
      <c r="E22" s="6">
        <v>65</v>
      </c>
      <c r="F22" s="6">
        <v>65</v>
      </c>
      <c r="G22" s="7"/>
      <c r="H22" s="7">
        <v>65</v>
      </c>
      <c r="I22" s="7">
        <f t="shared" si="0"/>
        <v>19500</v>
      </c>
    </row>
    <row r="23" ht="25" customHeight="1" spans="1:9">
      <c r="A23" s="6" t="s">
        <v>36</v>
      </c>
      <c r="B23" s="6" t="s">
        <v>30</v>
      </c>
      <c r="C23" s="6">
        <v>76</v>
      </c>
      <c r="D23" s="6">
        <v>76</v>
      </c>
      <c r="E23" s="6">
        <v>56</v>
      </c>
      <c r="F23" s="6">
        <v>56</v>
      </c>
      <c r="G23" s="7"/>
      <c r="H23" s="7">
        <v>56</v>
      </c>
      <c r="I23" s="7">
        <f t="shared" si="0"/>
        <v>16800</v>
      </c>
    </row>
    <row r="24" ht="25" customHeight="1" spans="1:9">
      <c r="A24" s="6" t="s">
        <v>37</v>
      </c>
      <c r="B24" s="6" t="s">
        <v>30</v>
      </c>
      <c r="C24" s="6">
        <v>77</v>
      </c>
      <c r="D24" s="6">
        <v>77</v>
      </c>
      <c r="E24" s="6">
        <v>75</v>
      </c>
      <c r="F24" s="6">
        <v>75</v>
      </c>
      <c r="G24" s="7"/>
      <c r="H24" s="7">
        <v>75</v>
      </c>
      <c r="I24" s="7">
        <f t="shared" si="0"/>
        <v>22500</v>
      </c>
    </row>
    <row r="25" ht="25" customHeight="1" spans="1:9">
      <c r="A25" s="6" t="s">
        <v>38</v>
      </c>
      <c r="B25" s="6" t="s">
        <v>30</v>
      </c>
      <c r="C25" s="6">
        <v>178</v>
      </c>
      <c r="D25" s="6">
        <v>178</v>
      </c>
      <c r="E25" s="6">
        <v>176</v>
      </c>
      <c r="F25" s="6">
        <v>176</v>
      </c>
      <c r="G25" s="7"/>
      <c r="H25" s="7">
        <v>176</v>
      </c>
      <c r="I25" s="7">
        <f t="shared" si="0"/>
        <v>52800</v>
      </c>
    </row>
    <row r="26" ht="25" customHeight="1" spans="1:9">
      <c r="A26" s="6" t="s">
        <v>39</v>
      </c>
      <c r="B26" s="6" t="s">
        <v>30</v>
      </c>
      <c r="C26" s="6">
        <v>96</v>
      </c>
      <c r="D26" s="6">
        <v>96</v>
      </c>
      <c r="E26" s="6">
        <v>62</v>
      </c>
      <c r="F26" s="6">
        <v>62</v>
      </c>
      <c r="G26" s="7"/>
      <c r="H26" s="7">
        <v>62</v>
      </c>
      <c r="I26" s="7">
        <f t="shared" si="0"/>
        <v>18600</v>
      </c>
    </row>
    <row r="27" ht="25" customHeight="1" spans="1:9">
      <c r="A27" s="8" t="s">
        <v>40</v>
      </c>
      <c r="B27" s="6" t="s">
        <v>30</v>
      </c>
      <c r="C27" s="6">
        <v>32</v>
      </c>
      <c r="D27" s="6">
        <v>32</v>
      </c>
      <c r="E27" s="6">
        <v>30</v>
      </c>
      <c r="F27" s="6">
        <v>30</v>
      </c>
      <c r="G27" s="7"/>
      <c r="H27" s="7">
        <v>30</v>
      </c>
      <c r="I27" s="7">
        <f t="shared" si="0"/>
        <v>9000</v>
      </c>
    </row>
    <row r="28" ht="25" customHeight="1" spans="1:9">
      <c r="A28" s="6" t="s">
        <v>41</v>
      </c>
      <c r="B28" s="6" t="s">
        <v>30</v>
      </c>
      <c r="C28" s="6">
        <v>48</v>
      </c>
      <c r="D28" s="6">
        <v>48</v>
      </c>
      <c r="E28" s="6">
        <v>45</v>
      </c>
      <c r="F28" s="6">
        <v>45</v>
      </c>
      <c r="G28" s="7"/>
      <c r="H28" s="7">
        <v>45</v>
      </c>
      <c r="I28" s="7">
        <f t="shared" si="0"/>
        <v>13500</v>
      </c>
    </row>
    <row r="29" ht="25" customHeight="1" spans="1:9">
      <c r="A29" s="6" t="s">
        <v>42</v>
      </c>
      <c r="B29" s="6" t="s">
        <v>43</v>
      </c>
      <c r="C29" s="6">
        <v>148</v>
      </c>
      <c r="D29" s="6">
        <v>87</v>
      </c>
      <c r="E29" s="6">
        <v>62</v>
      </c>
      <c r="F29" s="6">
        <v>62</v>
      </c>
      <c r="G29" s="7"/>
      <c r="H29" s="7">
        <v>62</v>
      </c>
      <c r="I29" s="7">
        <f t="shared" si="0"/>
        <v>18600</v>
      </c>
    </row>
    <row r="30" ht="25" customHeight="1" spans="1:9">
      <c r="A30" s="6" t="s">
        <v>44</v>
      </c>
      <c r="B30" s="6" t="s">
        <v>43</v>
      </c>
      <c r="C30" s="6">
        <v>31</v>
      </c>
      <c r="D30" s="6">
        <v>31</v>
      </c>
      <c r="E30" s="6">
        <v>30</v>
      </c>
      <c r="F30" s="6">
        <v>30</v>
      </c>
      <c r="G30" s="7"/>
      <c r="H30" s="7">
        <v>30</v>
      </c>
      <c r="I30" s="7">
        <f t="shared" si="0"/>
        <v>9000</v>
      </c>
    </row>
    <row r="31" ht="25" customHeight="1" spans="1:9">
      <c r="A31" s="6" t="s">
        <v>45</v>
      </c>
      <c r="B31" s="6" t="s">
        <v>46</v>
      </c>
      <c r="C31" s="6">
        <v>139</v>
      </c>
      <c r="D31" s="6">
        <v>139</v>
      </c>
      <c r="E31" s="6">
        <v>105</v>
      </c>
      <c r="F31" s="6">
        <v>105</v>
      </c>
      <c r="G31" s="7"/>
      <c r="H31" s="7">
        <v>105</v>
      </c>
      <c r="I31" s="7">
        <f t="shared" si="0"/>
        <v>31500</v>
      </c>
    </row>
    <row r="32" ht="25" customHeight="1" spans="1:9">
      <c r="A32" s="6" t="s">
        <v>47</v>
      </c>
      <c r="B32" s="6" t="s">
        <v>48</v>
      </c>
      <c r="C32" s="6">
        <v>165</v>
      </c>
      <c r="D32" s="6">
        <v>165</v>
      </c>
      <c r="E32" s="6">
        <v>130</v>
      </c>
      <c r="F32" s="6">
        <v>130</v>
      </c>
      <c r="G32" s="7"/>
      <c r="H32" s="7">
        <v>130</v>
      </c>
      <c r="I32" s="7">
        <f t="shared" si="0"/>
        <v>39000</v>
      </c>
    </row>
    <row r="33" ht="25" customHeight="1" spans="1:9">
      <c r="A33" s="6" t="s">
        <v>49</v>
      </c>
      <c r="B33" s="6" t="s">
        <v>50</v>
      </c>
      <c r="C33" s="6">
        <v>629</v>
      </c>
      <c r="D33" s="6">
        <v>544.74</v>
      </c>
      <c r="E33" s="6">
        <v>532</v>
      </c>
      <c r="F33" s="6">
        <v>532</v>
      </c>
      <c r="G33" s="7"/>
      <c r="H33" s="7">
        <v>532</v>
      </c>
      <c r="I33" s="7">
        <f t="shared" si="0"/>
        <v>159600</v>
      </c>
    </row>
    <row r="34" ht="25" customHeight="1" spans="1:9">
      <c r="A34" s="6" t="s">
        <v>51</v>
      </c>
      <c r="B34" s="6" t="s">
        <v>52</v>
      </c>
      <c r="C34" s="6">
        <v>97</v>
      </c>
      <c r="D34" s="6">
        <v>97</v>
      </c>
      <c r="E34" s="6">
        <v>92</v>
      </c>
      <c r="F34" s="6">
        <v>92</v>
      </c>
      <c r="G34" s="7"/>
      <c r="H34" s="7">
        <v>92</v>
      </c>
      <c r="I34" s="7">
        <f t="shared" si="0"/>
        <v>27600</v>
      </c>
    </row>
    <row r="35" ht="25" customHeight="1" spans="1:9">
      <c r="A35" s="6" t="s">
        <v>53</v>
      </c>
      <c r="B35" s="6" t="s">
        <v>54</v>
      </c>
      <c r="C35" s="6">
        <v>192</v>
      </c>
      <c r="D35" s="6">
        <v>292</v>
      </c>
      <c r="E35" s="6">
        <v>253</v>
      </c>
      <c r="F35" s="6">
        <v>253</v>
      </c>
      <c r="G35" s="9">
        <v>61</v>
      </c>
      <c r="H35" s="7">
        <v>253</v>
      </c>
      <c r="I35" s="7">
        <v>69800</v>
      </c>
    </row>
    <row r="36" ht="25" customHeight="1" spans="1:9">
      <c r="A36" s="6" t="s">
        <v>55</v>
      </c>
      <c r="B36" s="6" t="s">
        <v>54</v>
      </c>
      <c r="C36" s="6">
        <v>112</v>
      </c>
      <c r="D36" s="6">
        <v>112</v>
      </c>
      <c r="E36" s="6">
        <v>110</v>
      </c>
      <c r="F36" s="6">
        <v>110</v>
      </c>
      <c r="G36" s="7"/>
      <c r="H36" s="7">
        <v>110</v>
      </c>
      <c r="I36" s="7">
        <f t="shared" si="0"/>
        <v>33000</v>
      </c>
    </row>
    <row r="37" ht="25" customHeight="1" spans="1:9">
      <c r="A37" s="6" t="s">
        <v>56</v>
      </c>
      <c r="B37" s="6" t="s">
        <v>54</v>
      </c>
      <c r="C37" s="6">
        <v>79</v>
      </c>
      <c r="D37" s="6">
        <v>79</v>
      </c>
      <c r="E37" s="6">
        <v>63</v>
      </c>
      <c r="F37" s="6">
        <v>63</v>
      </c>
      <c r="G37" s="7"/>
      <c r="H37" s="7">
        <v>63</v>
      </c>
      <c r="I37" s="7">
        <f t="shared" si="0"/>
        <v>18900</v>
      </c>
    </row>
    <row r="38" ht="25" customHeight="1" spans="1:9">
      <c r="A38" s="6" t="s">
        <v>57</v>
      </c>
      <c r="B38" s="6" t="s">
        <v>54</v>
      </c>
      <c r="C38" s="6">
        <v>61</v>
      </c>
      <c r="D38" s="6">
        <v>61.22</v>
      </c>
      <c r="E38" s="6">
        <v>56</v>
      </c>
      <c r="F38" s="6">
        <v>56</v>
      </c>
      <c r="G38" s="7"/>
      <c r="H38" s="7">
        <v>56</v>
      </c>
      <c r="I38" s="7">
        <f t="shared" si="0"/>
        <v>16800</v>
      </c>
    </row>
    <row r="39" ht="25" customHeight="1" spans="1:9">
      <c r="A39" s="6" t="s">
        <v>58</v>
      </c>
      <c r="B39" s="6" t="s">
        <v>59</v>
      </c>
      <c r="C39" s="6">
        <v>44</v>
      </c>
      <c r="D39" s="6">
        <v>44</v>
      </c>
      <c r="E39" s="6">
        <v>44</v>
      </c>
      <c r="F39" s="6">
        <v>44</v>
      </c>
      <c r="G39" s="7"/>
      <c r="H39" s="7">
        <v>44</v>
      </c>
      <c r="I39" s="7">
        <f t="shared" si="0"/>
        <v>13200</v>
      </c>
    </row>
    <row r="40" ht="25" customHeight="1" spans="1:9">
      <c r="A40" s="10" t="s">
        <v>60</v>
      </c>
      <c r="B40" s="6" t="s">
        <v>61</v>
      </c>
      <c r="C40" s="6">
        <v>83</v>
      </c>
      <c r="D40" s="6">
        <v>83</v>
      </c>
      <c r="E40" s="6">
        <v>79</v>
      </c>
      <c r="F40" s="6">
        <v>79</v>
      </c>
      <c r="G40" s="7"/>
      <c r="H40" s="11">
        <v>522</v>
      </c>
      <c r="I40" s="11">
        <f t="shared" si="0"/>
        <v>156600</v>
      </c>
    </row>
    <row r="41" ht="25" customHeight="1" spans="1:9">
      <c r="A41" s="12"/>
      <c r="B41" s="6" t="s">
        <v>14</v>
      </c>
      <c r="C41" s="6">
        <v>98</v>
      </c>
      <c r="D41" s="6">
        <v>98</v>
      </c>
      <c r="E41" s="6">
        <v>86</v>
      </c>
      <c r="F41" s="6">
        <v>86</v>
      </c>
      <c r="G41" s="7"/>
      <c r="H41" s="13"/>
      <c r="I41" s="13"/>
    </row>
    <row r="42" ht="25" customHeight="1" spans="1:9">
      <c r="A42" s="12"/>
      <c r="B42" s="6" t="s">
        <v>62</v>
      </c>
      <c r="C42" s="6">
        <v>191</v>
      </c>
      <c r="D42" s="6">
        <v>191</v>
      </c>
      <c r="E42" s="6">
        <v>186</v>
      </c>
      <c r="F42" s="6">
        <v>186</v>
      </c>
      <c r="G42" s="7"/>
      <c r="H42" s="13"/>
      <c r="I42" s="13"/>
    </row>
    <row r="43" ht="25" customHeight="1" spans="1:9">
      <c r="A43" s="14"/>
      <c r="B43" s="6" t="s">
        <v>50</v>
      </c>
      <c r="C43" s="6">
        <v>171</v>
      </c>
      <c r="D43" s="6">
        <v>171</v>
      </c>
      <c r="E43" s="6">
        <v>171</v>
      </c>
      <c r="F43" s="6">
        <v>171</v>
      </c>
      <c r="G43" s="7"/>
      <c r="H43" s="15"/>
      <c r="I43" s="15"/>
    </row>
    <row r="44" ht="25" customHeight="1" spans="1:9">
      <c r="A44" s="6" t="s">
        <v>63</v>
      </c>
      <c r="B44" s="6" t="s">
        <v>61</v>
      </c>
      <c r="C44" s="6">
        <v>102</v>
      </c>
      <c r="D44" s="6">
        <v>102</v>
      </c>
      <c r="E44" s="6">
        <v>85</v>
      </c>
      <c r="F44" s="6">
        <v>85</v>
      </c>
      <c r="G44" s="7"/>
      <c r="H44" s="7">
        <v>85</v>
      </c>
      <c r="I44" s="7">
        <f t="shared" si="0"/>
        <v>25500</v>
      </c>
    </row>
    <row r="45" ht="25" customHeight="1" spans="1:9">
      <c r="A45" s="16" t="s">
        <v>64</v>
      </c>
      <c r="B45" s="6" t="s">
        <v>61</v>
      </c>
      <c r="C45" s="10">
        <v>643</v>
      </c>
      <c r="D45" s="6">
        <v>525</v>
      </c>
      <c r="E45" s="6">
        <v>473</v>
      </c>
      <c r="F45" s="6">
        <v>473</v>
      </c>
      <c r="G45" s="7"/>
      <c r="H45" s="11">
        <v>557</v>
      </c>
      <c r="I45" s="11">
        <f>H45*300</f>
        <v>167100</v>
      </c>
    </row>
    <row r="46" ht="25" customHeight="1" spans="1:9">
      <c r="A46" s="17"/>
      <c r="B46" s="6" t="s">
        <v>30</v>
      </c>
      <c r="C46" s="14"/>
      <c r="D46" s="6">
        <v>118.43</v>
      </c>
      <c r="E46" s="6">
        <v>84</v>
      </c>
      <c r="F46" s="6">
        <v>84</v>
      </c>
      <c r="G46" s="7"/>
      <c r="H46" s="15"/>
      <c r="I46" s="15"/>
    </row>
    <row r="47" ht="25" customHeight="1" spans="1:9">
      <c r="A47" s="18" t="s">
        <v>65</v>
      </c>
      <c r="B47" s="19"/>
      <c r="C47" s="7">
        <f>SUM(C5:C46)</f>
        <v>5530.2</v>
      </c>
      <c r="D47" s="7">
        <f>SUM(D5:D46)</f>
        <v>5703.63</v>
      </c>
      <c r="E47" s="7">
        <f>SUM(E5:E46)</f>
        <v>4894.12</v>
      </c>
      <c r="F47" s="7">
        <f>SUM(F5:F46)</f>
        <v>4658</v>
      </c>
      <c r="G47" s="7">
        <f>SUM(G5:G46)</f>
        <v>297.12</v>
      </c>
      <c r="H47" s="7">
        <f>SUM(H5:H46)</f>
        <v>4894.12</v>
      </c>
      <c r="I47" s="7">
        <f>SUM(I5:I46)</f>
        <v>1438524</v>
      </c>
    </row>
    <row r="48" ht="50" customHeight="1" spans="1:1">
      <c r="A48" t="s">
        <v>66</v>
      </c>
    </row>
    <row r="49" ht="50" customHeight="1" spans="1:9">
      <c r="A49" s="20" t="s">
        <v>67</v>
      </c>
      <c r="B49" s="20"/>
      <c r="C49" s="20"/>
      <c r="D49" s="20"/>
      <c r="E49" s="20"/>
      <c r="F49" s="20"/>
      <c r="G49" s="20"/>
      <c r="H49" s="20"/>
      <c r="I49" s="20"/>
    </row>
  </sheetData>
  <mergeCells count="17">
    <mergeCell ref="A2:I2"/>
    <mergeCell ref="F3:H3"/>
    <mergeCell ref="A47:B47"/>
    <mergeCell ref="A48:I48"/>
    <mergeCell ref="A49:I49"/>
    <mergeCell ref="A3:A4"/>
    <mergeCell ref="A40:A43"/>
    <mergeCell ref="A45:A46"/>
    <mergeCell ref="B3:B4"/>
    <mergeCell ref="C3:C4"/>
    <mergeCell ref="C45:C46"/>
    <mergeCell ref="D3:D4"/>
    <mergeCell ref="E3:E4"/>
    <mergeCell ref="H40:H43"/>
    <mergeCell ref="H45:H46"/>
    <mergeCell ref="I40:I43"/>
    <mergeCell ref="I45:I4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颜国舜</cp:lastModifiedBy>
  <dcterms:created xsi:type="dcterms:W3CDTF">2025-08-24T08:30:00Z</dcterms:created>
  <dcterms:modified xsi:type="dcterms:W3CDTF">2025-10-28T02:37:24Z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CBF440115E604C98A6A80D3AEA51A6E0_11</vt:lpwstr>
  </property>
  <property fmtid="{D5CDD505-2E9C-101B-9397-08002B2CF9AE}" pid="3" name="KSOProductBuildVer">
    <vt:lpwstr>2052-12.1.0.23125</vt:lpwstr>
  </property>
</Properties>
</file>