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表4" sheetId="6" r:id="rId1"/>
  </sheets>
  <definedNames>
    <definedName name="_xlnm.Print_Titles" localSheetId="0">附表4!$2:$4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<sst xmlns="http://schemas.openxmlformats.org/spreadsheetml/2006/main" count="221" uniqueCount="197">
  <si>
    <t>附表4</t>
  </si>
  <si>
    <t>潭市镇2025年双季稻规模种植补贴发放汇总表</t>
  </si>
  <si>
    <t>种植主体姓名</t>
  </si>
  <si>
    <t>村名</t>
  </si>
  <si>
    <t>早稻集中育秧验收面积(亩)</t>
  </si>
  <si>
    <t>早稻面积(亩)</t>
  </si>
  <si>
    <t>晚稻面积(亩)</t>
  </si>
  <si>
    <t>双季稻面积(亩)</t>
  </si>
  <si>
    <t>补贴金额(元)</t>
  </si>
  <si>
    <t>开展集中育秧的</t>
  </si>
  <si>
    <t>未开展集中育秧的</t>
  </si>
  <si>
    <t>合计</t>
  </si>
  <si>
    <t>张建军</t>
  </si>
  <si>
    <t>双西村西泉7组</t>
  </si>
  <si>
    <t>刘平华</t>
  </si>
  <si>
    <t>杨建军</t>
  </si>
  <si>
    <t>双西村西泉5组</t>
  </si>
  <si>
    <t>舒昕</t>
  </si>
  <si>
    <t>双西村西泉8组</t>
  </si>
  <si>
    <t>杨欣华</t>
  </si>
  <si>
    <t>李金伟</t>
  </si>
  <si>
    <t>双西村西田1组</t>
  </si>
  <si>
    <t>张志伟</t>
  </si>
  <si>
    <t>安全村安全9组</t>
  </si>
  <si>
    <t>钟建明</t>
  </si>
  <si>
    <t>安全村青陂4组</t>
  </si>
  <si>
    <t>钟建国</t>
  </si>
  <si>
    <t>钟建强</t>
  </si>
  <si>
    <t>王新喜</t>
  </si>
  <si>
    <t>王勇</t>
  </si>
  <si>
    <t>廖罗彪</t>
  </si>
  <si>
    <t>安全村民主4组</t>
  </si>
  <si>
    <t>陈湘柏</t>
  </si>
  <si>
    <t>安全村白银5组</t>
  </si>
  <si>
    <t>伍小玲</t>
  </si>
  <si>
    <t>安全村安全6组</t>
  </si>
  <si>
    <t>廖松柏</t>
  </si>
  <si>
    <t>安全村民主9组</t>
  </si>
  <si>
    <t>周德强</t>
  </si>
  <si>
    <t>安全村安全1组</t>
  </si>
  <si>
    <t>伍文清</t>
  </si>
  <si>
    <t>张建荣</t>
  </si>
  <si>
    <t>安全村安全14组</t>
  </si>
  <si>
    <t>王长久</t>
  </si>
  <si>
    <t>陈春桥</t>
  </si>
  <si>
    <t>安全村安全8组</t>
  </si>
  <si>
    <t>周雪清</t>
  </si>
  <si>
    <t>张祖凤</t>
  </si>
  <si>
    <t>安全村安全12组</t>
  </si>
  <si>
    <t>陈小平</t>
  </si>
  <si>
    <t>张伯春</t>
  </si>
  <si>
    <t>张俊南</t>
  </si>
  <si>
    <t>王汉清</t>
  </si>
  <si>
    <t>安全村白银9组</t>
  </si>
  <si>
    <t>廖新生</t>
  </si>
  <si>
    <t>安全村民主5组</t>
  </si>
  <si>
    <t>廖红军</t>
  </si>
  <si>
    <t>伍连清</t>
  </si>
  <si>
    <t>李瑾华</t>
  </si>
  <si>
    <t>彭自平</t>
  </si>
  <si>
    <t>新石村6组</t>
  </si>
  <si>
    <t>丁贱林</t>
  </si>
  <si>
    <t>新石村3组</t>
  </si>
  <si>
    <t>彭志明</t>
  </si>
  <si>
    <t>新石村4组</t>
  </si>
  <si>
    <t>彭仙根</t>
  </si>
  <si>
    <t>新石村5组</t>
  </si>
  <si>
    <t>彭焦生</t>
  </si>
  <si>
    <t>砂坪村清泉4组</t>
  </si>
  <si>
    <t>李旭良</t>
  </si>
  <si>
    <t>新铺村新民3组</t>
  </si>
  <si>
    <t>李云根</t>
  </si>
  <si>
    <t>新铺村新坪4组</t>
  </si>
  <si>
    <t>吴雪峰</t>
  </si>
  <si>
    <t>新铺村新坪13组</t>
  </si>
  <si>
    <t>彭谷庚</t>
  </si>
  <si>
    <t>新铺村上新3组</t>
  </si>
  <si>
    <t>贺连生</t>
  </si>
  <si>
    <t>新铺村上新5组</t>
  </si>
  <si>
    <t>曹富清</t>
  </si>
  <si>
    <t>新铺村上新4组</t>
  </si>
  <si>
    <t>彭君</t>
  </si>
  <si>
    <t>新铺村新铺7组</t>
  </si>
  <si>
    <t>彭位华</t>
  </si>
  <si>
    <t>新铺村新铺1组</t>
  </si>
  <si>
    <t>刘卫强</t>
  </si>
  <si>
    <t>新铺村上新7组</t>
  </si>
  <si>
    <t>刘国亮</t>
  </si>
  <si>
    <t>李华平</t>
  </si>
  <si>
    <t>清新村新天9组</t>
  </si>
  <si>
    <t>曹石威</t>
  </si>
  <si>
    <t>清新村清江3组</t>
  </si>
  <si>
    <t>曹建林</t>
  </si>
  <si>
    <t>清新村清江7组</t>
  </si>
  <si>
    <t>李扬军</t>
  </si>
  <si>
    <t>清新村新天6组</t>
  </si>
  <si>
    <t>廖烈超</t>
  </si>
  <si>
    <t>清新村新天8组</t>
  </si>
  <si>
    <t>冯立良</t>
  </si>
  <si>
    <t>段建明</t>
  </si>
  <si>
    <t>大坪村2组</t>
  </si>
  <si>
    <t>彭承启</t>
  </si>
  <si>
    <t>大坪村3组</t>
  </si>
  <si>
    <t>易锡青</t>
  </si>
  <si>
    <t>大坪村4组</t>
  </si>
  <si>
    <t>成桂初</t>
  </si>
  <si>
    <t>大坪村5组</t>
  </si>
  <si>
    <t>谢建平</t>
  </si>
  <si>
    <t>大坪村8组</t>
  </si>
  <si>
    <t>易伟文</t>
  </si>
  <si>
    <t>大坪村18组</t>
  </si>
  <si>
    <t>曹成根</t>
  </si>
  <si>
    <t>大坪村10组</t>
  </si>
  <si>
    <t>陈友清</t>
  </si>
  <si>
    <t>大坪村11组</t>
  </si>
  <si>
    <t>易永发</t>
  </si>
  <si>
    <t>大坪村6组</t>
  </si>
  <si>
    <t>易喜明</t>
  </si>
  <si>
    <t>大坪村13组</t>
  </si>
  <si>
    <t>杨良根</t>
  </si>
  <si>
    <t>大坪村17组</t>
  </si>
  <si>
    <t>朱伟平</t>
  </si>
  <si>
    <t>大坪村1组</t>
  </si>
  <si>
    <t>彭永忠</t>
  </si>
  <si>
    <t>宋君强</t>
  </si>
  <si>
    <t>大坪村7组</t>
  </si>
  <si>
    <t>易文华</t>
  </si>
  <si>
    <t>大坪村15组</t>
  </si>
  <si>
    <t>邓庆明</t>
  </si>
  <si>
    <t>九仑村秀峰2组</t>
  </si>
  <si>
    <t>成海民</t>
  </si>
  <si>
    <t>九仑村3组</t>
  </si>
  <si>
    <t>曹应辉</t>
  </si>
  <si>
    <t>九仑村6组</t>
  </si>
  <si>
    <t>龙少成</t>
  </si>
  <si>
    <t>小车村1组</t>
  </si>
  <si>
    <t>龙卫兵</t>
  </si>
  <si>
    <t>王守辉</t>
  </si>
  <si>
    <t>小车村10组</t>
  </si>
  <si>
    <t>龙林云</t>
  </si>
  <si>
    <t>小车村2组</t>
  </si>
  <si>
    <t>龙霞辉</t>
  </si>
  <si>
    <t>小车村12组</t>
  </si>
  <si>
    <t>邓昭文</t>
  </si>
  <si>
    <t>小车村高仑2组</t>
  </si>
  <si>
    <t>李毅龙</t>
  </si>
  <si>
    <t>防严村柏门3组</t>
  </si>
  <si>
    <t>杨景龙</t>
  </si>
  <si>
    <t>防严村黄泥2组</t>
  </si>
  <si>
    <t>陈正清</t>
  </si>
  <si>
    <t>防严村黄泥8组</t>
  </si>
  <si>
    <t>刘晓春</t>
  </si>
  <si>
    <t>防严村黄泥11组</t>
  </si>
  <si>
    <t>易智勇</t>
  </si>
  <si>
    <t>潭台村2组</t>
  </si>
  <si>
    <t>朱继平</t>
  </si>
  <si>
    <t>潭台村12组</t>
  </si>
  <si>
    <t>曹水良</t>
  </si>
  <si>
    <t>潭台村10组</t>
  </si>
  <si>
    <t>易建海</t>
  </si>
  <si>
    <t>潭台村14组</t>
  </si>
  <si>
    <t>陈武辉</t>
  </si>
  <si>
    <t>潭台村3组</t>
  </si>
  <si>
    <t>成秋阳</t>
  </si>
  <si>
    <t>曹建国</t>
  </si>
  <si>
    <t>舒永华</t>
  </si>
  <si>
    <t>石塘村锦桥6组</t>
  </si>
  <si>
    <t>谭水生</t>
  </si>
  <si>
    <t>新群村建新1组</t>
  </si>
  <si>
    <t>肖文奇</t>
  </si>
  <si>
    <t>肖金英</t>
  </si>
  <si>
    <t>新群村4组</t>
  </si>
  <si>
    <t>陈雪飞</t>
  </si>
  <si>
    <t>新群村群益2组</t>
  </si>
  <si>
    <t>彭从根</t>
  </si>
  <si>
    <t>新群村群益9组</t>
  </si>
  <si>
    <t>贺仁发</t>
  </si>
  <si>
    <t>新乐村3组</t>
  </si>
  <si>
    <t>王志坤</t>
  </si>
  <si>
    <t>新乐村6组</t>
  </si>
  <si>
    <t>王强</t>
  </si>
  <si>
    <t>长城村</t>
  </si>
  <si>
    <t>王金志</t>
  </si>
  <si>
    <t>清风村15组</t>
  </si>
  <si>
    <t>李金乔</t>
  </si>
  <si>
    <t>清风村24组</t>
  </si>
  <si>
    <t>万耀明</t>
  </si>
  <si>
    <t>清风村22组</t>
  </si>
  <si>
    <t>彭伟</t>
  </si>
  <si>
    <t>清风村21组</t>
  </si>
  <si>
    <t>廖国辉</t>
  </si>
  <si>
    <t>清风村7组</t>
  </si>
  <si>
    <t>黄水乔</t>
  </si>
  <si>
    <t>潭市村1组</t>
  </si>
  <si>
    <t>易建林</t>
  </si>
  <si>
    <t>乡镇行政负责人（签章）：             乡镇农业综合服务中心主任(签章）：</t>
  </si>
  <si>
    <t xml:space="preserve">    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</si>
</sst>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新宋体"/>
      <charset val="134"/>
    </font>
    <font>
      <b/>
      <u/>
      <sz val="16"/>
      <color theme="1"/>
      <name val="新宋体"/>
      <charset val="134"/>
    </font>
    <font>
      <b/>
      <sz val="11"/>
      <color theme="1"/>
      <name val="新宋体"/>
      <charset val="134"/>
    </font>
    <font>
      <sz val="10"/>
      <color theme="1"/>
      <name val="宋体"/>
      <charset val="134"/>
    </font>
    <font>
      <sz val="10"/>
      <color theme="1"/>
      <name val="新宋体"/>
      <charset val="134"/>
    </font>
    <font>
      <sz val="10"/>
      <color theme="1"/>
      <name val="宋体"/>
      <charset val="134"/>
      <scheme val="minor"/>
    </font>
    <font>
      <sz val="12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"/>
  <sheetViews>
    <sheetView tabSelected="1" workbookViewId="0">
      <pane ySplit="4" topLeftCell="A5" activePane="bottomLeft" state="frozen"/>
      <selection/>
      <selection pane="bottomLeft" activeCell="N89" sqref="N89"/>
    </sheetView>
  </sheetViews>
  <sheetFormatPr defaultColWidth="9" defaultRowHeight="13.5"/>
  <cols>
    <col min="1" max="1" width="7.5" customWidth="1"/>
    <col min="2" max="2" width="12.625" customWidth="1"/>
    <col min="4" max="4" width="8" customWidth="1"/>
    <col min="5" max="5" width="7.625" customWidth="1"/>
    <col min="6" max="6" width="8.375" customWidth="1"/>
    <col min="7" max="7" width="8.5" customWidth="1"/>
    <col min="8" max="8" width="7.625" customWidth="1"/>
    <col min="9" max="9" width="9.625" customWidth="1"/>
  </cols>
  <sheetData>
    <row r="1" customFormat="1" spans="1:1">
      <c r="A1" s="1" t="s">
        <v>0</v>
      </c>
    </row>
    <row r="2" ht="19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1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9" t="s">
        <v>8</v>
      </c>
    </row>
    <row r="4" ht="45" customHeight="1" spans="1:9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10"/>
    </row>
    <row r="5" ht="26" customHeight="1" spans="1:9">
      <c r="A5" s="5" t="s">
        <v>12</v>
      </c>
      <c r="B5" s="5" t="s">
        <v>13</v>
      </c>
      <c r="C5" s="5">
        <v>396.3</v>
      </c>
      <c r="D5" s="6">
        <v>248.1</v>
      </c>
      <c r="E5" s="6">
        <v>248.1</v>
      </c>
      <c r="F5" s="6">
        <v>248.1</v>
      </c>
      <c r="G5" s="6"/>
      <c r="H5" s="6">
        <v>248.1</v>
      </c>
      <c r="I5" s="6">
        <f>F5*300+G5*200</f>
        <v>74430</v>
      </c>
    </row>
    <row r="6" ht="26" customHeight="1" spans="1:9">
      <c r="A6" s="5" t="s">
        <v>14</v>
      </c>
      <c r="B6" s="5" t="s">
        <v>13</v>
      </c>
      <c r="C6" s="5">
        <v>172.3</v>
      </c>
      <c r="D6" s="6">
        <v>172.3</v>
      </c>
      <c r="E6" s="6">
        <v>172.3</v>
      </c>
      <c r="F6" s="6">
        <v>172.3</v>
      </c>
      <c r="G6" s="6"/>
      <c r="H6" s="6">
        <v>172.3</v>
      </c>
      <c r="I6" s="6">
        <f t="shared" ref="I6:I37" si="0">F6*300+G6*200</f>
        <v>51690</v>
      </c>
    </row>
    <row r="7" ht="26" customHeight="1" spans="1:9">
      <c r="A7" s="5" t="s">
        <v>15</v>
      </c>
      <c r="B7" s="5" t="s">
        <v>16</v>
      </c>
      <c r="C7" s="5">
        <v>32.5</v>
      </c>
      <c r="D7" s="5">
        <v>37</v>
      </c>
      <c r="E7" s="5">
        <v>37</v>
      </c>
      <c r="F7" s="5">
        <v>32.5</v>
      </c>
      <c r="G7" s="6">
        <v>4.5</v>
      </c>
      <c r="H7" s="5">
        <v>37</v>
      </c>
      <c r="I7" s="6">
        <f t="shared" si="0"/>
        <v>10650</v>
      </c>
    </row>
    <row r="8" ht="26" customHeight="1" spans="1:9">
      <c r="A8" s="5" t="s">
        <v>17</v>
      </c>
      <c r="B8" s="5" t="s">
        <v>18</v>
      </c>
      <c r="C8" s="5">
        <v>32.6</v>
      </c>
      <c r="D8" s="5">
        <v>32</v>
      </c>
      <c r="E8" s="5">
        <v>32</v>
      </c>
      <c r="F8" s="5">
        <v>32</v>
      </c>
      <c r="G8" s="6"/>
      <c r="H8" s="5">
        <v>32</v>
      </c>
      <c r="I8" s="6">
        <f t="shared" si="0"/>
        <v>9600</v>
      </c>
    </row>
    <row r="9" ht="26" customHeight="1" spans="1:9">
      <c r="A9" s="5" t="s">
        <v>19</v>
      </c>
      <c r="B9" s="5" t="s">
        <v>16</v>
      </c>
      <c r="C9" s="5">
        <v>38</v>
      </c>
      <c r="D9" s="5">
        <v>40</v>
      </c>
      <c r="E9" s="5">
        <v>40</v>
      </c>
      <c r="F9" s="5">
        <v>38</v>
      </c>
      <c r="G9" s="6">
        <v>2</v>
      </c>
      <c r="H9" s="5">
        <v>40</v>
      </c>
      <c r="I9" s="6">
        <f t="shared" si="0"/>
        <v>11800</v>
      </c>
    </row>
    <row r="10" ht="26" customHeight="1" spans="1:9">
      <c r="A10" s="5" t="s">
        <v>20</v>
      </c>
      <c r="B10" s="5" t="s">
        <v>21</v>
      </c>
      <c r="C10" s="5">
        <v>616.8</v>
      </c>
      <c r="D10" s="6">
        <v>612</v>
      </c>
      <c r="E10" s="6">
        <v>612</v>
      </c>
      <c r="F10" s="6">
        <v>612</v>
      </c>
      <c r="G10" s="6"/>
      <c r="H10" s="6">
        <v>612</v>
      </c>
      <c r="I10" s="6">
        <f t="shared" si="0"/>
        <v>183600</v>
      </c>
    </row>
    <row r="11" ht="26" customHeight="1" spans="1:9">
      <c r="A11" s="5" t="s">
        <v>22</v>
      </c>
      <c r="B11" s="5" t="s">
        <v>23</v>
      </c>
      <c r="C11" s="5">
        <v>57</v>
      </c>
      <c r="D11" s="6">
        <v>55</v>
      </c>
      <c r="E11" s="6">
        <v>55</v>
      </c>
      <c r="F11" s="6">
        <v>55</v>
      </c>
      <c r="G11" s="6"/>
      <c r="H11" s="6">
        <v>55</v>
      </c>
      <c r="I11" s="6">
        <f t="shared" si="0"/>
        <v>16500</v>
      </c>
    </row>
    <row r="12" ht="26" customHeight="1" spans="1:9">
      <c r="A12" s="5" t="s">
        <v>24</v>
      </c>
      <c r="B12" s="5" t="s">
        <v>25</v>
      </c>
      <c r="C12" s="5">
        <v>377.4</v>
      </c>
      <c r="D12" s="6">
        <v>227.7</v>
      </c>
      <c r="E12" s="6">
        <v>227.7</v>
      </c>
      <c r="F12" s="6">
        <v>227.7</v>
      </c>
      <c r="G12" s="6"/>
      <c r="H12" s="6">
        <v>227.7</v>
      </c>
      <c r="I12" s="6">
        <f t="shared" si="0"/>
        <v>68310</v>
      </c>
    </row>
    <row r="13" ht="26" customHeight="1" spans="1:9">
      <c r="A13" s="5" t="s">
        <v>26</v>
      </c>
      <c r="B13" s="5" t="s">
        <v>25</v>
      </c>
      <c r="C13" s="5">
        <v>99.9</v>
      </c>
      <c r="D13" s="6">
        <v>76.2</v>
      </c>
      <c r="E13" s="6">
        <v>76.2</v>
      </c>
      <c r="F13" s="6">
        <v>76.2</v>
      </c>
      <c r="G13" s="6"/>
      <c r="H13" s="6">
        <v>76.2</v>
      </c>
      <c r="I13" s="6">
        <f t="shared" si="0"/>
        <v>22860</v>
      </c>
    </row>
    <row r="14" ht="26" customHeight="1" spans="1:9">
      <c r="A14" s="5" t="s">
        <v>27</v>
      </c>
      <c r="B14" s="5" t="s">
        <v>25</v>
      </c>
      <c r="C14" s="5">
        <v>77.3</v>
      </c>
      <c r="D14" s="6">
        <v>75.3</v>
      </c>
      <c r="E14" s="6">
        <v>75.3</v>
      </c>
      <c r="F14" s="6">
        <v>75.3</v>
      </c>
      <c r="G14" s="6"/>
      <c r="H14" s="6">
        <v>75.3</v>
      </c>
      <c r="I14" s="6">
        <f t="shared" si="0"/>
        <v>22590</v>
      </c>
    </row>
    <row r="15" ht="26" customHeight="1" spans="1:9">
      <c r="A15" s="5" t="s">
        <v>28</v>
      </c>
      <c r="B15" s="5" t="s">
        <v>23</v>
      </c>
      <c r="C15" s="5">
        <v>100</v>
      </c>
      <c r="D15" s="6">
        <v>85.1</v>
      </c>
      <c r="E15" s="6">
        <v>85.1</v>
      </c>
      <c r="F15" s="6">
        <v>85.1</v>
      </c>
      <c r="G15" s="6"/>
      <c r="H15" s="6">
        <v>85.1</v>
      </c>
      <c r="I15" s="6">
        <f t="shared" si="0"/>
        <v>25530</v>
      </c>
    </row>
    <row r="16" ht="26" customHeight="1" spans="1:9">
      <c r="A16" s="5" t="s">
        <v>29</v>
      </c>
      <c r="B16" s="5" t="s">
        <v>23</v>
      </c>
      <c r="C16" s="5">
        <v>161.8</v>
      </c>
      <c r="D16" s="6">
        <v>133.4</v>
      </c>
      <c r="E16" s="6">
        <v>133.4</v>
      </c>
      <c r="F16" s="6">
        <v>133.4</v>
      </c>
      <c r="G16" s="6"/>
      <c r="H16" s="6">
        <v>133.4</v>
      </c>
      <c r="I16" s="6">
        <f t="shared" si="0"/>
        <v>40020</v>
      </c>
    </row>
    <row r="17" ht="26" customHeight="1" spans="1:9">
      <c r="A17" s="5" t="s">
        <v>30</v>
      </c>
      <c r="B17" s="5" t="s">
        <v>31</v>
      </c>
      <c r="C17" s="5">
        <v>99.7</v>
      </c>
      <c r="D17" s="6">
        <v>78.1</v>
      </c>
      <c r="E17" s="6">
        <v>78.1</v>
      </c>
      <c r="F17" s="6">
        <v>78.1</v>
      </c>
      <c r="G17" s="6"/>
      <c r="H17" s="6">
        <v>78.1</v>
      </c>
      <c r="I17" s="6">
        <f t="shared" si="0"/>
        <v>23430</v>
      </c>
    </row>
    <row r="18" ht="26" customHeight="1" spans="1:9">
      <c r="A18" s="5" t="s">
        <v>32</v>
      </c>
      <c r="B18" s="5" t="s">
        <v>33</v>
      </c>
      <c r="C18" s="5">
        <v>40.4</v>
      </c>
      <c r="D18" s="6">
        <v>47.7</v>
      </c>
      <c r="E18" s="6">
        <v>47.7</v>
      </c>
      <c r="F18" s="6">
        <v>40.4</v>
      </c>
      <c r="G18" s="6">
        <v>7.3</v>
      </c>
      <c r="H18" s="6">
        <v>47.7</v>
      </c>
      <c r="I18" s="6">
        <f t="shared" si="0"/>
        <v>13580</v>
      </c>
    </row>
    <row r="19" ht="26" customHeight="1" spans="1:9">
      <c r="A19" s="5" t="s">
        <v>34</v>
      </c>
      <c r="B19" s="5" t="s">
        <v>35</v>
      </c>
      <c r="C19" s="5">
        <v>111.6</v>
      </c>
      <c r="D19" s="6">
        <v>92</v>
      </c>
      <c r="E19" s="6">
        <v>92</v>
      </c>
      <c r="F19" s="6">
        <v>92</v>
      </c>
      <c r="G19" s="6"/>
      <c r="H19" s="6">
        <v>92</v>
      </c>
      <c r="I19" s="6">
        <f t="shared" si="0"/>
        <v>27600</v>
      </c>
    </row>
    <row r="20" ht="26" customHeight="1" spans="1:9">
      <c r="A20" s="5" t="s">
        <v>36</v>
      </c>
      <c r="B20" s="5" t="s">
        <v>37</v>
      </c>
      <c r="C20" s="5">
        <v>113.5</v>
      </c>
      <c r="D20" s="6">
        <v>76.6</v>
      </c>
      <c r="E20" s="6">
        <v>76.6</v>
      </c>
      <c r="F20" s="6">
        <v>76.6</v>
      </c>
      <c r="G20" s="6"/>
      <c r="H20" s="6">
        <v>76.6</v>
      </c>
      <c r="I20" s="6">
        <f t="shared" si="0"/>
        <v>22980</v>
      </c>
    </row>
    <row r="21" ht="26" customHeight="1" spans="1:9">
      <c r="A21" s="5" t="s">
        <v>38</v>
      </c>
      <c r="B21" s="5" t="s">
        <v>39</v>
      </c>
      <c r="C21" s="5">
        <v>38.9</v>
      </c>
      <c r="D21" s="6">
        <v>36.2</v>
      </c>
      <c r="E21" s="6">
        <v>36.2</v>
      </c>
      <c r="F21" s="6">
        <v>36.2</v>
      </c>
      <c r="G21" s="6"/>
      <c r="H21" s="6">
        <v>36.2</v>
      </c>
      <c r="I21" s="6">
        <f t="shared" si="0"/>
        <v>10860</v>
      </c>
    </row>
    <row r="22" ht="26" customHeight="1" spans="1:9">
      <c r="A22" s="5" t="s">
        <v>40</v>
      </c>
      <c r="B22" s="5" t="s">
        <v>39</v>
      </c>
      <c r="C22" s="5">
        <v>66.9</v>
      </c>
      <c r="D22" s="6">
        <v>81</v>
      </c>
      <c r="E22" s="6">
        <v>81</v>
      </c>
      <c r="F22" s="6">
        <v>66.9</v>
      </c>
      <c r="G22" s="6">
        <v>14.1</v>
      </c>
      <c r="H22" s="6">
        <v>81</v>
      </c>
      <c r="I22" s="6">
        <f t="shared" si="0"/>
        <v>22890</v>
      </c>
    </row>
    <row r="23" ht="26" customHeight="1" spans="1:9">
      <c r="A23" s="5" t="s">
        <v>41</v>
      </c>
      <c r="B23" s="5" t="s">
        <v>42</v>
      </c>
      <c r="C23" s="5">
        <v>207.6</v>
      </c>
      <c r="D23" s="6">
        <v>197.7</v>
      </c>
      <c r="E23" s="6">
        <v>197.7</v>
      </c>
      <c r="F23" s="6">
        <v>197.7</v>
      </c>
      <c r="G23" s="6"/>
      <c r="H23" s="6">
        <v>197.7</v>
      </c>
      <c r="I23" s="6">
        <f t="shared" si="0"/>
        <v>59310</v>
      </c>
    </row>
    <row r="24" ht="26" customHeight="1" spans="1:9">
      <c r="A24" s="5" t="s">
        <v>43</v>
      </c>
      <c r="B24" s="5" t="s">
        <v>35</v>
      </c>
      <c r="C24" s="5">
        <v>42.8</v>
      </c>
      <c r="D24" s="6">
        <v>39.2</v>
      </c>
      <c r="E24" s="6">
        <v>39.2</v>
      </c>
      <c r="F24" s="6">
        <v>39.2</v>
      </c>
      <c r="G24" s="6"/>
      <c r="H24" s="6">
        <v>39.2</v>
      </c>
      <c r="I24" s="6">
        <f t="shared" si="0"/>
        <v>11760</v>
      </c>
    </row>
    <row r="25" ht="26" customHeight="1" spans="1:9">
      <c r="A25" s="5" t="s">
        <v>44</v>
      </c>
      <c r="B25" s="5" t="s">
        <v>45</v>
      </c>
      <c r="C25" s="5">
        <v>47.8</v>
      </c>
      <c r="D25" s="6">
        <v>41.2</v>
      </c>
      <c r="E25" s="6">
        <v>41.2</v>
      </c>
      <c r="F25" s="6">
        <v>41.2</v>
      </c>
      <c r="G25" s="6"/>
      <c r="H25" s="6">
        <v>41.2</v>
      </c>
      <c r="I25" s="6">
        <f t="shared" si="0"/>
        <v>12360</v>
      </c>
    </row>
    <row r="26" ht="26" customHeight="1" spans="1:9">
      <c r="A26" s="5" t="s">
        <v>46</v>
      </c>
      <c r="B26" s="5" t="s">
        <v>35</v>
      </c>
      <c r="C26" s="5">
        <v>41</v>
      </c>
      <c r="D26" s="6">
        <v>33.3</v>
      </c>
      <c r="E26" s="6">
        <v>33.3</v>
      </c>
      <c r="F26" s="6">
        <v>33.3</v>
      </c>
      <c r="G26" s="6"/>
      <c r="H26" s="6">
        <v>33.3</v>
      </c>
      <c r="I26" s="6">
        <f t="shared" si="0"/>
        <v>9990</v>
      </c>
    </row>
    <row r="27" ht="26" customHeight="1" spans="1:9">
      <c r="A27" s="5" t="s">
        <v>47</v>
      </c>
      <c r="B27" s="5" t="s">
        <v>48</v>
      </c>
      <c r="C27" s="5">
        <v>46.3</v>
      </c>
      <c r="D27" s="6">
        <v>39.9</v>
      </c>
      <c r="E27" s="6">
        <v>39.9</v>
      </c>
      <c r="F27" s="6">
        <v>39.9</v>
      </c>
      <c r="G27" s="6"/>
      <c r="H27" s="6">
        <v>39.9</v>
      </c>
      <c r="I27" s="6">
        <f t="shared" si="0"/>
        <v>11970</v>
      </c>
    </row>
    <row r="28" ht="26" customHeight="1" spans="1:9">
      <c r="A28" s="5" t="s">
        <v>49</v>
      </c>
      <c r="B28" s="5" t="s">
        <v>48</v>
      </c>
      <c r="C28" s="5">
        <v>30.5</v>
      </c>
      <c r="D28" s="6">
        <v>34</v>
      </c>
      <c r="E28" s="6">
        <v>34</v>
      </c>
      <c r="F28" s="6">
        <v>30.5</v>
      </c>
      <c r="G28" s="6">
        <v>3.5</v>
      </c>
      <c r="H28" s="6">
        <v>34</v>
      </c>
      <c r="I28" s="6">
        <f t="shared" si="0"/>
        <v>9850</v>
      </c>
    </row>
    <row r="29" ht="26" customHeight="1" spans="1:9">
      <c r="A29" s="5" t="s">
        <v>50</v>
      </c>
      <c r="B29" s="5" t="s">
        <v>48</v>
      </c>
      <c r="C29" s="5">
        <v>72.3</v>
      </c>
      <c r="D29" s="6">
        <v>53.5</v>
      </c>
      <c r="E29" s="6">
        <v>53.5</v>
      </c>
      <c r="F29" s="6">
        <v>53.5</v>
      </c>
      <c r="G29" s="6"/>
      <c r="H29" s="6">
        <v>53.5</v>
      </c>
      <c r="I29" s="6">
        <f t="shared" si="0"/>
        <v>16050</v>
      </c>
    </row>
    <row r="30" ht="26" customHeight="1" spans="1:9">
      <c r="A30" s="5" t="s">
        <v>51</v>
      </c>
      <c r="B30" s="5" t="s">
        <v>48</v>
      </c>
      <c r="C30" s="5">
        <v>61.5</v>
      </c>
      <c r="D30" s="6">
        <v>47.3</v>
      </c>
      <c r="E30" s="6">
        <v>47.3</v>
      </c>
      <c r="F30" s="6">
        <v>47.3</v>
      </c>
      <c r="G30" s="6"/>
      <c r="H30" s="6">
        <v>47.3</v>
      </c>
      <c r="I30" s="6">
        <f t="shared" si="0"/>
        <v>14190</v>
      </c>
    </row>
    <row r="31" ht="26" customHeight="1" spans="1:9">
      <c r="A31" s="5" t="s">
        <v>52</v>
      </c>
      <c r="B31" s="5" t="s">
        <v>53</v>
      </c>
      <c r="C31" s="5">
        <v>42.5</v>
      </c>
      <c r="D31" s="6">
        <v>31.2</v>
      </c>
      <c r="E31" s="6">
        <v>31.2</v>
      </c>
      <c r="F31" s="6">
        <v>31.2</v>
      </c>
      <c r="G31" s="6"/>
      <c r="H31" s="6">
        <v>31.2</v>
      </c>
      <c r="I31" s="6">
        <f t="shared" si="0"/>
        <v>9360</v>
      </c>
    </row>
    <row r="32" ht="26" customHeight="1" spans="1:9">
      <c r="A32" s="5" t="s">
        <v>54</v>
      </c>
      <c r="B32" s="5" t="s">
        <v>55</v>
      </c>
      <c r="C32" s="5">
        <v>62.6</v>
      </c>
      <c r="D32" s="6">
        <v>49.9</v>
      </c>
      <c r="E32" s="6">
        <v>49.9</v>
      </c>
      <c r="F32" s="6">
        <v>49.9</v>
      </c>
      <c r="G32" s="6"/>
      <c r="H32" s="6">
        <v>49.9</v>
      </c>
      <c r="I32" s="6">
        <f t="shared" si="0"/>
        <v>14970</v>
      </c>
    </row>
    <row r="33" ht="26" customHeight="1" spans="1:9">
      <c r="A33" s="5" t="s">
        <v>56</v>
      </c>
      <c r="B33" s="5" t="s">
        <v>37</v>
      </c>
      <c r="C33" s="5">
        <v>421.6</v>
      </c>
      <c r="D33" s="6">
        <v>321.2</v>
      </c>
      <c r="E33" s="6">
        <v>321.2</v>
      </c>
      <c r="F33" s="6">
        <v>321.2</v>
      </c>
      <c r="G33" s="6"/>
      <c r="H33" s="6">
        <v>321.2</v>
      </c>
      <c r="I33" s="6">
        <f t="shared" si="0"/>
        <v>96360</v>
      </c>
    </row>
    <row r="34" ht="26" customHeight="1" spans="1:9">
      <c r="A34" s="5" t="s">
        <v>57</v>
      </c>
      <c r="B34" s="5" t="s">
        <v>39</v>
      </c>
      <c r="C34" s="5">
        <v>43.8</v>
      </c>
      <c r="D34" s="6">
        <v>57.2</v>
      </c>
      <c r="E34" s="6">
        <v>57.2</v>
      </c>
      <c r="F34" s="6">
        <v>43.8</v>
      </c>
      <c r="G34" s="6">
        <v>13.4</v>
      </c>
      <c r="H34" s="6">
        <v>57.2</v>
      </c>
      <c r="I34" s="6">
        <f t="shared" si="0"/>
        <v>15820</v>
      </c>
    </row>
    <row r="35" ht="26" customHeight="1" spans="1:9">
      <c r="A35" s="5" t="s">
        <v>58</v>
      </c>
      <c r="B35" s="5" t="s">
        <v>37</v>
      </c>
      <c r="C35" s="5">
        <v>544.6</v>
      </c>
      <c r="D35" s="6">
        <v>434.5</v>
      </c>
      <c r="E35" s="6">
        <v>434.5</v>
      </c>
      <c r="F35" s="6">
        <v>434.5</v>
      </c>
      <c r="G35" s="6"/>
      <c r="H35" s="6">
        <v>434.5</v>
      </c>
      <c r="I35" s="6">
        <f t="shared" si="0"/>
        <v>130350</v>
      </c>
    </row>
    <row r="36" ht="26" customHeight="1" spans="1:9">
      <c r="A36" s="5" t="s">
        <v>59</v>
      </c>
      <c r="B36" s="5" t="s">
        <v>60</v>
      </c>
      <c r="C36" s="5">
        <v>33.6</v>
      </c>
      <c r="D36" s="6">
        <v>33.6</v>
      </c>
      <c r="E36" s="6">
        <v>33.6</v>
      </c>
      <c r="F36" s="6">
        <v>33.6</v>
      </c>
      <c r="G36" s="6"/>
      <c r="H36" s="6">
        <v>33.6</v>
      </c>
      <c r="I36" s="6">
        <f t="shared" si="0"/>
        <v>10080</v>
      </c>
    </row>
    <row r="37" ht="26" customHeight="1" spans="1:9">
      <c r="A37" s="5" t="s">
        <v>61</v>
      </c>
      <c r="B37" s="5" t="s">
        <v>62</v>
      </c>
      <c r="C37" s="5">
        <v>83.1</v>
      </c>
      <c r="D37" s="6">
        <v>82</v>
      </c>
      <c r="E37" s="6">
        <v>82</v>
      </c>
      <c r="F37" s="6">
        <v>82</v>
      </c>
      <c r="G37" s="6"/>
      <c r="H37" s="6">
        <v>82</v>
      </c>
      <c r="I37" s="6">
        <f t="shared" si="0"/>
        <v>24600</v>
      </c>
    </row>
    <row r="38" ht="26" customHeight="1" spans="1:9">
      <c r="A38" s="5" t="s">
        <v>63</v>
      </c>
      <c r="B38" s="5" t="s">
        <v>64</v>
      </c>
      <c r="C38" s="5">
        <v>58.9</v>
      </c>
      <c r="D38" s="6">
        <v>57</v>
      </c>
      <c r="E38" s="6">
        <v>57</v>
      </c>
      <c r="F38" s="6">
        <v>57</v>
      </c>
      <c r="G38" s="6"/>
      <c r="H38" s="6">
        <v>57</v>
      </c>
      <c r="I38" s="6">
        <f t="shared" ref="I38:I69" si="1">F38*300+G38*200</f>
        <v>17100</v>
      </c>
    </row>
    <row r="39" ht="26" customHeight="1" spans="1:9">
      <c r="A39" s="5" t="s">
        <v>65</v>
      </c>
      <c r="B39" s="5" t="s">
        <v>66</v>
      </c>
      <c r="C39" s="5">
        <v>55.9</v>
      </c>
      <c r="D39" s="6">
        <v>49.4</v>
      </c>
      <c r="E39" s="6">
        <v>49.4</v>
      </c>
      <c r="F39" s="6">
        <v>49.4</v>
      </c>
      <c r="G39" s="6"/>
      <c r="H39" s="6">
        <v>49.4</v>
      </c>
      <c r="I39" s="6">
        <f t="shared" si="1"/>
        <v>14820</v>
      </c>
    </row>
    <row r="40" ht="26" customHeight="1" spans="1:9">
      <c r="A40" s="5" t="s">
        <v>67</v>
      </c>
      <c r="B40" s="5" t="s">
        <v>68</v>
      </c>
      <c r="C40" s="5">
        <v>36.3</v>
      </c>
      <c r="D40" s="6">
        <v>35</v>
      </c>
      <c r="E40" s="6">
        <v>35</v>
      </c>
      <c r="F40" s="6">
        <v>35</v>
      </c>
      <c r="G40" s="6"/>
      <c r="H40" s="6">
        <v>35</v>
      </c>
      <c r="I40" s="6">
        <f t="shared" si="1"/>
        <v>10500</v>
      </c>
    </row>
    <row r="41" ht="26" customHeight="1" spans="1:9">
      <c r="A41" s="5" t="s">
        <v>69</v>
      </c>
      <c r="B41" s="5" t="s">
        <v>70</v>
      </c>
      <c r="C41" s="5">
        <v>49.4</v>
      </c>
      <c r="D41" s="6">
        <v>47.6</v>
      </c>
      <c r="E41" s="6">
        <v>47.6</v>
      </c>
      <c r="F41" s="6">
        <v>47.6</v>
      </c>
      <c r="G41" s="6"/>
      <c r="H41" s="6">
        <v>47.6</v>
      </c>
      <c r="I41" s="6">
        <f t="shared" si="1"/>
        <v>14280</v>
      </c>
    </row>
    <row r="42" ht="26" customHeight="1" spans="1:9">
      <c r="A42" s="5" t="s">
        <v>71</v>
      </c>
      <c r="B42" s="5" t="s">
        <v>72</v>
      </c>
      <c r="C42" s="5">
        <v>56.1</v>
      </c>
      <c r="D42" s="6">
        <v>60.9</v>
      </c>
      <c r="E42" s="6">
        <v>60.9</v>
      </c>
      <c r="F42" s="5">
        <v>56.1</v>
      </c>
      <c r="G42" s="6">
        <v>4.8</v>
      </c>
      <c r="H42" s="6">
        <v>60.9</v>
      </c>
      <c r="I42" s="6">
        <f t="shared" si="1"/>
        <v>17790</v>
      </c>
    </row>
    <row r="43" ht="26" customHeight="1" spans="1:9">
      <c r="A43" s="5" t="s">
        <v>73</v>
      </c>
      <c r="B43" s="5" t="s">
        <v>74</v>
      </c>
      <c r="C43" s="5">
        <v>186.8</v>
      </c>
      <c r="D43" s="5">
        <v>159.7</v>
      </c>
      <c r="E43" s="5">
        <v>159.7</v>
      </c>
      <c r="F43" s="5">
        <v>159.7</v>
      </c>
      <c r="G43" s="6"/>
      <c r="H43" s="5">
        <v>159.7</v>
      </c>
      <c r="I43" s="6">
        <f t="shared" si="1"/>
        <v>47910</v>
      </c>
    </row>
    <row r="44" ht="26" customHeight="1" spans="1:9">
      <c r="A44" s="5" t="s">
        <v>75</v>
      </c>
      <c r="B44" s="5" t="s">
        <v>76</v>
      </c>
      <c r="C44" s="5">
        <v>42.5</v>
      </c>
      <c r="D44" s="5">
        <v>42.5</v>
      </c>
      <c r="E44" s="5">
        <v>42.5</v>
      </c>
      <c r="F44" s="5">
        <v>42.5</v>
      </c>
      <c r="G44" s="6"/>
      <c r="H44" s="5">
        <v>42.5</v>
      </c>
      <c r="I44" s="6">
        <f t="shared" si="1"/>
        <v>12750</v>
      </c>
    </row>
    <row r="45" ht="26" customHeight="1" spans="1:9">
      <c r="A45" s="5" t="s">
        <v>77</v>
      </c>
      <c r="B45" s="5" t="s">
        <v>78</v>
      </c>
      <c r="C45" s="5">
        <v>100.8</v>
      </c>
      <c r="D45" s="6">
        <v>66.7</v>
      </c>
      <c r="E45" s="6">
        <v>66.7</v>
      </c>
      <c r="F45" s="6">
        <v>66.7</v>
      </c>
      <c r="G45" s="6"/>
      <c r="H45" s="6">
        <v>66.7</v>
      </c>
      <c r="I45" s="6">
        <f t="shared" si="1"/>
        <v>20010</v>
      </c>
    </row>
    <row r="46" ht="26" customHeight="1" spans="1:9">
      <c r="A46" s="5" t="s">
        <v>79</v>
      </c>
      <c r="B46" s="5" t="s">
        <v>80</v>
      </c>
      <c r="C46" s="5">
        <v>192.6</v>
      </c>
      <c r="D46" s="6">
        <v>171.7</v>
      </c>
      <c r="E46" s="6">
        <v>171.7</v>
      </c>
      <c r="F46" s="6">
        <v>171.7</v>
      </c>
      <c r="G46" s="6"/>
      <c r="H46" s="6">
        <v>171.7</v>
      </c>
      <c r="I46" s="6">
        <f t="shared" si="1"/>
        <v>51510</v>
      </c>
    </row>
    <row r="47" ht="26" customHeight="1" spans="1:9">
      <c r="A47" s="5" t="s">
        <v>81</v>
      </c>
      <c r="B47" s="5" t="s">
        <v>82</v>
      </c>
      <c r="C47" s="5">
        <v>64.6</v>
      </c>
      <c r="D47" s="5">
        <v>38.7</v>
      </c>
      <c r="E47" s="5">
        <v>38.7</v>
      </c>
      <c r="F47" s="5">
        <v>38.7</v>
      </c>
      <c r="G47" s="6"/>
      <c r="H47" s="5">
        <v>38.7</v>
      </c>
      <c r="I47" s="6">
        <f t="shared" si="1"/>
        <v>11610</v>
      </c>
    </row>
    <row r="48" ht="26" customHeight="1" spans="1:9">
      <c r="A48" s="5" t="s">
        <v>83</v>
      </c>
      <c r="B48" s="5" t="s">
        <v>84</v>
      </c>
      <c r="C48" s="5">
        <v>48.3</v>
      </c>
      <c r="D48" s="5">
        <v>36.8</v>
      </c>
      <c r="E48" s="5">
        <v>36.8</v>
      </c>
      <c r="F48" s="5">
        <v>36.8</v>
      </c>
      <c r="G48" s="6"/>
      <c r="H48" s="5">
        <v>36.8</v>
      </c>
      <c r="I48" s="6">
        <f t="shared" si="1"/>
        <v>11040</v>
      </c>
    </row>
    <row r="49" ht="26" customHeight="1" spans="1:9">
      <c r="A49" s="5" t="s">
        <v>85</v>
      </c>
      <c r="B49" s="5" t="s">
        <v>86</v>
      </c>
      <c r="C49" s="5">
        <v>51.5</v>
      </c>
      <c r="D49" s="6">
        <v>63.3</v>
      </c>
      <c r="E49" s="6">
        <v>63.3</v>
      </c>
      <c r="F49" s="6">
        <v>51.5</v>
      </c>
      <c r="G49" s="6">
        <v>11.8</v>
      </c>
      <c r="H49" s="6">
        <v>63.3</v>
      </c>
      <c r="I49" s="6">
        <f t="shared" si="1"/>
        <v>17810</v>
      </c>
    </row>
    <row r="50" ht="26" customHeight="1" spans="1:9">
      <c r="A50" s="5" t="s">
        <v>87</v>
      </c>
      <c r="B50" s="5" t="s">
        <v>86</v>
      </c>
      <c r="C50" s="5">
        <v>35.6</v>
      </c>
      <c r="D50" s="5">
        <v>35.6</v>
      </c>
      <c r="E50" s="5">
        <v>35.6</v>
      </c>
      <c r="F50" s="5">
        <v>35.6</v>
      </c>
      <c r="G50" s="6"/>
      <c r="H50" s="5">
        <v>35.6</v>
      </c>
      <c r="I50" s="6">
        <f t="shared" si="1"/>
        <v>10680</v>
      </c>
    </row>
    <row r="51" ht="26" customHeight="1" spans="1:9">
      <c r="A51" s="5" t="s">
        <v>88</v>
      </c>
      <c r="B51" s="5" t="s">
        <v>89</v>
      </c>
      <c r="C51" s="5">
        <v>341.4</v>
      </c>
      <c r="D51" s="6">
        <v>317.7</v>
      </c>
      <c r="E51" s="6">
        <v>317.7</v>
      </c>
      <c r="F51" s="6">
        <v>317.7</v>
      </c>
      <c r="G51" s="6"/>
      <c r="H51" s="6">
        <v>317.7</v>
      </c>
      <c r="I51" s="6">
        <f t="shared" si="1"/>
        <v>95310</v>
      </c>
    </row>
    <row r="52" ht="26" customHeight="1" spans="1:9">
      <c r="A52" s="5" t="s">
        <v>90</v>
      </c>
      <c r="B52" s="5" t="s">
        <v>91</v>
      </c>
      <c r="C52" s="5">
        <v>54.7</v>
      </c>
      <c r="D52" s="5">
        <v>52.3</v>
      </c>
      <c r="E52" s="5">
        <v>52.3</v>
      </c>
      <c r="F52" s="5">
        <v>52.3</v>
      </c>
      <c r="G52" s="6"/>
      <c r="H52" s="5">
        <v>52.3</v>
      </c>
      <c r="I52" s="6">
        <f t="shared" si="1"/>
        <v>15690</v>
      </c>
    </row>
    <row r="53" ht="26" customHeight="1" spans="1:9">
      <c r="A53" s="5" t="s">
        <v>92</v>
      </c>
      <c r="B53" s="5" t="s">
        <v>93</v>
      </c>
      <c r="C53" s="5">
        <v>35</v>
      </c>
      <c r="D53" s="5">
        <v>34</v>
      </c>
      <c r="E53" s="5">
        <v>34</v>
      </c>
      <c r="F53" s="5">
        <v>34</v>
      </c>
      <c r="G53" s="6"/>
      <c r="H53" s="5">
        <v>34</v>
      </c>
      <c r="I53" s="6">
        <f t="shared" si="1"/>
        <v>10200</v>
      </c>
    </row>
    <row r="54" ht="26" customHeight="1" spans="1:9">
      <c r="A54" s="5" t="s">
        <v>94</v>
      </c>
      <c r="B54" s="5" t="s">
        <v>95</v>
      </c>
      <c r="C54" s="5">
        <v>457.1</v>
      </c>
      <c r="D54" s="5">
        <v>401.8</v>
      </c>
      <c r="E54" s="5">
        <v>401.8</v>
      </c>
      <c r="F54" s="5">
        <v>401.8</v>
      </c>
      <c r="G54" s="6"/>
      <c r="H54" s="5">
        <v>401.8</v>
      </c>
      <c r="I54" s="6">
        <f t="shared" si="1"/>
        <v>120540</v>
      </c>
    </row>
    <row r="55" ht="26" customHeight="1" spans="1:9">
      <c r="A55" s="5" t="s">
        <v>96</v>
      </c>
      <c r="B55" s="5" t="s">
        <v>97</v>
      </c>
      <c r="C55" s="5">
        <v>92.5</v>
      </c>
      <c r="D55" s="5">
        <v>87.1</v>
      </c>
      <c r="E55" s="5">
        <v>87.1</v>
      </c>
      <c r="F55" s="5">
        <v>87.1</v>
      </c>
      <c r="G55" s="6"/>
      <c r="H55" s="5">
        <v>87.1</v>
      </c>
      <c r="I55" s="6">
        <f t="shared" si="1"/>
        <v>26130</v>
      </c>
    </row>
    <row r="56" ht="26" customHeight="1" spans="1:9">
      <c r="A56" s="5" t="s">
        <v>98</v>
      </c>
      <c r="B56" s="5" t="s">
        <v>91</v>
      </c>
      <c r="C56" s="5">
        <v>145.8</v>
      </c>
      <c r="D56" s="5">
        <v>136.8</v>
      </c>
      <c r="E56" s="5">
        <v>136.8</v>
      </c>
      <c r="F56" s="5">
        <v>136.8</v>
      </c>
      <c r="G56" s="6"/>
      <c r="H56" s="5">
        <v>136.8</v>
      </c>
      <c r="I56" s="6">
        <f t="shared" si="1"/>
        <v>41040</v>
      </c>
    </row>
    <row r="57" ht="26" customHeight="1" spans="1:9">
      <c r="A57" s="5" t="s">
        <v>99</v>
      </c>
      <c r="B57" s="5" t="s">
        <v>100</v>
      </c>
      <c r="C57" s="5">
        <v>385.3</v>
      </c>
      <c r="D57" s="6">
        <v>346.3</v>
      </c>
      <c r="E57" s="6">
        <v>346.3</v>
      </c>
      <c r="F57" s="6">
        <v>346.3</v>
      </c>
      <c r="G57" s="6"/>
      <c r="H57" s="6">
        <v>346.3</v>
      </c>
      <c r="I57" s="6">
        <f t="shared" si="1"/>
        <v>103890</v>
      </c>
    </row>
    <row r="58" ht="26" customHeight="1" spans="1:9">
      <c r="A58" s="5" t="s">
        <v>101</v>
      </c>
      <c r="B58" s="5" t="s">
        <v>102</v>
      </c>
      <c r="C58" s="5">
        <v>50.6</v>
      </c>
      <c r="D58" s="5">
        <v>82.9</v>
      </c>
      <c r="E58" s="5">
        <v>82.9</v>
      </c>
      <c r="F58" s="5">
        <v>50.6</v>
      </c>
      <c r="G58" s="6">
        <v>32.3</v>
      </c>
      <c r="H58" s="5">
        <v>82.9</v>
      </c>
      <c r="I58" s="6">
        <f t="shared" si="1"/>
        <v>21640</v>
      </c>
    </row>
    <row r="59" ht="26" customHeight="1" spans="1:9">
      <c r="A59" s="7" t="s">
        <v>103</v>
      </c>
      <c r="B59" s="5" t="s">
        <v>104</v>
      </c>
      <c r="C59" s="5">
        <v>31.1</v>
      </c>
      <c r="D59" s="6">
        <v>42.2</v>
      </c>
      <c r="E59" s="6">
        <v>42.2</v>
      </c>
      <c r="F59" s="6">
        <v>31.1</v>
      </c>
      <c r="G59" s="6">
        <v>11.1</v>
      </c>
      <c r="H59" s="6">
        <v>42.2</v>
      </c>
      <c r="I59" s="6">
        <f t="shared" si="1"/>
        <v>11550</v>
      </c>
    </row>
    <row r="60" ht="26" customHeight="1" spans="1:9">
      <c r="A60" s="5" t="s">
        <v>105</v>
      </c>
      <c r="B60" s="5" t="s">
        <v>106</v>
      </c>
      <c r="C60" s="5">
        <v>136.5</v>
      </c>
      <c r="D60" s="5">
        <v>166</v>
      </c>
      <c r="E60" s="5">
        <v>166</v>
      </c>
      <c r="F60" s="6">
        <v>136.5</v>
      </c>
      <c r="G60" s="6">
        <v>29.5</v>
      </c>
      <c r="H60" s="5">
        <v>166</v>
      </c>
      <c r="I60" s="6">
        <f t="shared" si="1"/>
        <v>46850</v>
      </c>
    </row>
    <row r="61" ht="26" customHeight="1" spans="1:9">
      <c r="A61" s="5" t="s">
        <v>107</v>
      </c>
      <c r="B61" s="5" t="s">
        <v>108</v>
      </c>
      <c r="C61" s="5">
        <v>121.2</v>
      </c>
      <c r="D61" s="8">
        <v>112.3</v>
      </c>
      <c r="E61" s="8">
        <v>112.3</v>
      </c>
      <c r="F61" s="8">
        <v>112.3</v>
      </c>
      <c r="G61" s="6"/>
      <c r="H61" s="8">
        <v>112.3</v>
      </c>
      <c r="I61" s="6">
        <f t="shared" si="1"/>
        <v>33690</v>
      </c>
    </row>
    <row r="62" ht="26" customHeight="1" spans="1:9">
      <c r="A62" s="5" t="s">
        <v>109</v>
      </c>
      <c r="B62" s="5" t="s">
        <v>110</v>
      </c>
      <c r="C62" s="5">
        <v>44</v>
      </c>
      <c r="D62" s="6">
        <v>41</v>
      </c>
      <c r="E62" s="6">
        <v>41</v>
      </c>
      <c r="F62" s="6">
        <v>41</v>
      </c>
      <c r="G62" s="6"/>
      <c r="H62" s="6">
        <v>41</v>
      </c>
      <c r="I62" s="6">
        <f t="shared" si="1"/>
        <v>12300</v>
      </c>
    </row>
    <row r="63" ht="26" customHeight="1" spans="1:9">
      <c r="A63" s="5" t="s">
        <v>111</v>
      </c>
      <c r="B63" s="5" t="s">
        <v>112</v>
      </c>
      <c r="C63" s="5">
        <v>32.4</v>
      </c>
      <c r="D63" s="5">
        <v>57.3</v>
      </c>
      <c r="E63" s="5">
        <v>57.3</v>
      </c>
      <c r="F63" s="5">
        <v>32.4</v>
      </c>
      <c r="G63" s="6">
        <v>24.9</v>
      </c>
      <c r="H63" s="5">
        <v>57.3</v>
      </c>
      <c r="I63" s="6">
        <f t="shared" si="1"/>
        <v>14700</v>
      </c>
    </row>
    <row r="64" ht="26" customHeight="1" spans="1:9">
      <c r="A64" s="5" t="s">
        <v>113</v>
      </c>
      <c r="B64" s="5" t="s">
        <v>114</v>
      </c>
      <c r="C64" s="5">
        <v>103.3</v>
      </c>
      <c r="D64" s="5">
        <v>103.3</v>
      </c>
      <c r="E64" s="5">
        <v>103.3</v>
      </c>
      <c r="F64" s="5">
        <v>103.3</v>
      </c>
      <c r="G64" s="6"/>
      <c r="H64" s="5">
        <v>103.3</v>
      </c>
      <c r="I64" s="6">
        <f t="shared" si="1"/>
        <v>30990</v>
      </c>
    </row>
    <row r="65" ht="26" customHeight="1" spans="1:9">
      <c r="A65" s="5" t="s">
        <v>115</v>
      </c>
      <c r="B65" s="5" t="s">
        <v>116</v>
      </c>
      <c r="C65" s="5">
        <v>121.5</v>
      </c>
      <c r="D65" s="7">
        <v>110.2</v>
      </c>
      <c r="E65" s="7">
        <v>110.2</v>
      </c>
      <c r="F65" s="7">
        <v>110.2</v>
      </c>
      <c r="G65" s="6"/>
      <c r="H65" s="7">
        <v>110.2</v>
      </c>
      <c r="I65" s="6">
        <f t="shared" si="1"/>
        <v>33060</v>
      </c>
    </row>
    <row r="66" ht="26" customHeight="1" spans="1:9">
      <c r="A66" s="5" t="s">
        <v>117</v>
      </c>
      <c r="B66" s="5" t="s">
        <v>118</v>
      </c>
      <c r="C66" s="5">
        <v>117.9</v>
      </c>
      <c r="D66" s="6">
        <v>117.9</v>
      </c>
      <c r="E66" s="6">
        <v>117.9</v>
      </c>
      <c r="F66" s="5">
        <v>117.9</v>
      </c>
      <c r="G66" s="6"/>
      <c r="H66" s="6">
        <v>117.9</v>
      </c>
      <c r="I66" s="6">
        <f t="shared" si="1"/>
        <v>35370</v>
      </c>
    </row>
    <row r="67" ht="26" customHeight="1" spans="1:9">
      <c r="A67" s="5" t="s">
        <v>119</v>
      </c>
      <c r="B67" s="5" t="s">
        <v>120</v>
      </c>
      <c r="C67" s="5">
        <v>41.8</v>
      </c>
      <c r="D67" s="5">
        <v>49</v>
      </c>
      <c r="E67" s="5">
        <v>49</v>
      </c>
      <c r="F67" s="5">
        <v>41.8</v>
      </c>
      <c r="G67" s="6">
        <v>7.2</v>
      </c>
      <c r="H67" s="5">
        <v>49</v>
      </c>
      <c r="I67" s="6">
        <f t="shared" si="1"/>
        <v>13980</v>
      </c>
    </row>
    <row r="68" ht="26" customHeight="1" spans="1:9">
      <c r="A68" s="5" t="s">
        <v>121</v>
      </c>
      <c r="B68" s="5" t="s">
        <v>122</v>
      </c>
      <c r="C68" s="5">
        <v>37.4</v>
      </c>
      <c r="D68" s="5">
        <v>40.5</v>
      </c>
      <c r="E68" s="5">
        <v>40.5</v>
      </c>
      <c r="F68" s="5">
        <v>37.4</v>
      </c>
      <c r="G68" s="6">
        <v>3.1</v>
      </c>
      <c r="H68" s="5">
        <v>40.5</v>
      </c>
      <c r="I68" s="6">
        <f t="shared" si="1"/>
        <v>11840</v>
      </c>
    </row>
    <row r="69" ht="26" customHeight="1" spans="1:9">
      <c r="A69" s="5" t="s">
        <v>123</v>
      </c>
      <c r="B69" s="5" t="s">
        <v>118</v>
      </c>
      <c r="C69" s="5">
        <v>32.3</v>
      </c>
      <c r="D69" s="5">
        <v>42.4</v>
      </c>
      <c r="E69" s="5">
        <v>42.4</v>
      </c>
      <c r="F69" s="5">
        <v>32.3</v>
      </c>
      <c r="G69" s="6">
        <v>10.1</v>
      </c>
      <c r="H69" s="5">
        <v>42.4</v>
      </c>
      <c r="I69" s="6">
        <f t="shared" si="1"/>
        <v>11710</v>
      </c>
    </row>
    <row r="70" ht="26" customHeight="1" spans="1:9">
      <c r="A70" s="5" t="s">
        <v>124</v>
      </c>
      <c r="B70" s="5" t="s">
        <v>125</v>
      </c>
      <c r="C70" s="5">
        <v>37.4</v>
      </c>
      <c r="D70" s="6">
        <v>43</v>
      </c>
      <c r="E70" s="6">
        <v>43</v>
      </c>
      <c r="F70" s="6">
        <v>37.4</v>
      </c>
      <c r="G70" s="6">
        <v>5.6</v>
      </c>
      <c r="H70" s="6">
        <v>43</v>
      </c>
      <c r="I70" s="6">
        <f t="shared" ref="I70:I107" si="2">F70*300+G70*200</f>
        <v>12340</v>
      </c>
    </row>
    <row r="71" ht="26" customHeight="1" spans="1:9">
      <c r="A71" s="5" t="s">
        <v>126</v>
      </c>
      <c r="B71" s="5" t="s">
        <v>127</v>
      </c>
      <c r="C71" s="5">
        <v>44.7</v>
      </c>
      <c r="D71" s="5">
        <v>83</v>
      </c>
      <c r="E71" s="5">
        <v>83</v>
      </c>
      <c r="F71" s="5">
        <v>44.7</v>
      </c>
      <c r="G71" s="6">
        <v>38.3</v>
      </c>
      <c r="H71" s="5">
        <v>83</v>
      </c>
      <c r="I71" s="6">
        <f t="shared" si="2"/>
        <v>21070</v>
      </c>
    </row>
    <row r="72" ht="26" customHeight="1" spans="1:9">
      <c r="A72" s="5" t="s">
        <v>128</v>
      </c>
      <c r="B72" s="5" t="s">
        <v>129</v>
      </c>
      <c r="C72" s="5">
        <v>231.9</v>
      </c>
      <c r="D72" s="6">
        <v>158.3</v>
      </c>
      <c r="E72" s="6">
        <v>158.3</v>
      </c>
      <c r="F72" s="6">
        <v>158.3</v>
      </c>
      <c r="G72" s="6"/>
      <c r="H72" s="6">
        <v>158.3</v>
      </c>
      <c r="I72" s="6">
        <f t="shared" si="2"/>
        <v>47490</v>
      </c>
    </row>
    <row r="73" ht="26" customHeight="1" spans="1:9">
      <c r="A73" s="5" t="s">
        <v>130</v>
      </c>
      <c r="B73" s="5" t="s">
        <v>131</v>
      </c>
      <c r="C73" s="5">
        <v>86.8</v>
      </c>
      <c r="D73" s="6">
        <v>121.8</v>
      </c>
      <c r="E73" s="6">
        <v>121.8</v>
      </c>
      <c r="F73" s="6">
        <v>86.8</v>
      </c>
      <c r="G73" s="6">
        <v>35</v>
      </c>
      <c r="H73" s="6">
        <v>121.8</v>
      </c>
      <c r="I73" s="6">
        <f t="shared" si="2"/>
        <v>33040</v>
      </c>
    </row>
    <row r="74" ht="26" customHeight="1" spans="1:9">
      <c r="A74" s="5" t="s">
        <v>132</v>
      </c>
      <c r="B74" s="5" t="s">
        <v>133</v>
      </c>
      <c r="C74" s="5">
        <v>52.4</v>
      </c>
      <c r="D74" s="6">
        <v>58.1</v>
      </c>
      <c r="E74" s="6">
        <v>58.1</v>
      </c>
      <c r="F74" s="6">
        <v>52.4</v>
      </c>
      <c r="G74" s="6">
        <v>5.7</v>
      </c>
      <c r="H74" s="6">
        <v>58.1</v>
      </c>
      <c r="I74" s="6">
        <f t="shared" si="2"/>
        <v>16860</v>
      </c>
    </row>
    <row r="75" ht="26" customHeight="1" spans="1:9">
      <c r="A75" s="5" t="s">
        <v>134</v>
      </c>
      <c r="B75" s="5" t="s">
        <v>135</v>
      </c>
      <c r="C75" s="5">
        <v>183.5</v>
      </c>
      <c r="D75" s="6">
        <v>118.2</v>
      </c>
      <c r="E75" s="6">
        <v>118.2</v>
      </c>
      <c r="F75" s="6">
        <v>118.2</v>
      </c>
      <c r="G75" s="6"/>
      <c r="H75" s="6">
        <v>118.2</v>
      </c>
      <c r="I75" s="6">
        <f t="shared" si="2"/>
        <v>35460</v>
      </c>
    </row>
    <row r="76" ht="26" customHeight="1" spans="1:9">
      <c r="A76" s="5" t="s">
        <v>136</v>
      </c>
      <c r="B76" s="5" t="s">
        <v>135</v>
      </c>
      <c r="C76" s="5">
        <v>97.1</v>
      </c>
      <c r="D76" s="6">
        <v>76.9</v>
      </c>
      <c r="E76" s="6">
        <v>76.9</v>
      </c>
      <c r="F76" s="6">
        <v>76.9</v>
      </c>
      <c r="G76" s="6"/>
      <c r="H76" s="6">
        <v>76.9</v>
      </c>
      <c r="I76" s="6">
        <f t="shared" si="2"/>
        <v>23070</v>
      </c>
    </row>
    <row r="77" ht="26" customHeight="1" spans="1:9">
      <c r="A77" s="5" t="s">
        <v>137</v>
      </c>
      <c r="B77" s="5" t="s">
        <v>138</v>
      </c>
      <c r="C77" s="5">
        <v>117.5</v>
      </c>
      <c r="D77" s="6">
        <v>86.8</v>
      </c>
      <c r="E77" s="6">
        <v>86.8</v>
      </c>
      <c r="F77" s="6">
        <v>86.8</v>
      </c>
      <c r="G77" s="6"/>
      <c r="H77" s="6">
        <v>86.8</v>
      </c>
      <c r="I77" s="6">
        <f t="shared" si="2"/>
        <v>26040</v>
      </c>
    </row>
    <row r="78" ht="26" customHeight="1" spans="1:9">
      <c r="A78" s="5" t="s">
        <v>139</v>
      </c>
      <c r="B78" s="5" t="s">
        <v>140</v>
      </c>
      <c r="C78" s="5">
        <v>106.5</v>
      </c>
      <c r="D78" s="6">
        <v>94.5</v>
      </c>
      <c r="E78" s="6">
        <v>94.5</v>
      </c>
      <c r="F78" s="6">
        <v>94.5</v>
      </c>
      <c r="G78" s="6"/>
      <c r="H78" s="6">
        <v>94.5</v>
      </c>
      <c r="I78" s="6">
        <f t="shared" si="2"/>
        <v>28350</v>
      </c>
    </row>
    <row r="79" ht="26" customHeight="1" spans="1:9">
      <c r="A79" s="5" t="s">
        <v>141</v>
      </c>
      <c r="B79" s="5" t="s">
        <v>142</v>
      </c>
      <c r="C79" s="5">
        <v>396.2</v>
      </c>
      <c r="D79" s="6">
        <v>293.9</v>
      </c>
      <c r="E79" s="6">
        <v>293.9</v>
      </c>
      <c r="F79" s="6">
        <v>293.9</v>
      </c>
      <c r="G79" s="6"/>
      <c r="H79" s="6">
        <v>293.9</v>
      </c>
      <c r="I79" s="6">
        <f t="shared" si="2"/>
        <v>88170</v>
      </c>
    </row>
    <row r="80" ht="26" customHeight="1" spans="1:9">
      <c r="A80" s="5" t="s">
        <v>143</v>
      </c>
      <c r="B80" s="5" t="s">
        <v>144</v>
      </c>
      <c r="C80" s="5">
        <v>77.3</v>
      </c>
      <c r="D80" s="6">
        <v>75.1</v>
      </c>
      <c r="E80" s="6">
        <v>75.1</v>
      </c>
      <c r="F80" s="6">
        <v>75.1</v>
      </c>
      <c r="G80" s="6"/>
      <c r="H80" s="6">
        <v>75.1</v>
      </c>
      <c r="I80" s="6">
        <f t="shared" si="2"/>
        <v>22530</v>
      </c>
    </row>
    <row r="81" ht="26" customHeight="1" spans="1:9">
      <c r="A81" s="5" t="s">
        <v>145</v>
      </c>
      <c r="B81" s="5" t="s">
        <v>146</v>
      </c>
      <c r="C81" s="5">
        <v>487.4</v>
      </c>
      <c r="D81" s="5">
        <v>476.6</v>
      </c>
      <c r="E81" s="5">
        <v>476.6</v>
      </c>
      <c r="F81" s="5">
        <v>476.6</v>
      </c>
      <c r="G81" s="6"/>
      <c r="H81" s="5">
        <v>476.6</v>
      </c>
      <c r="I81" s="6">
        <f t="shared" si="2"/>
        <v>142980</v>
      </c>
    </row>
    <row r="82" ht="26" customHeight="1" spans="1:9">
      <c r="A82" s="5" t="s">
        <v>147</v>
      </c>
      <c r="B82" s="5" t="s">
        <v>148</v>
      </c>
      <c r="C82" s="5">
        <v>65.4</v>
      </c>
      <c r="D82" s="5">
        <v>35.9</v>
      </c>
      <c r="E82" s="5">
        <v>35.9</v>
      </c>
      <c r="F82" s="5">
        <v>35.9</v>
      </c>
      <c r="G82" s="6"/>
      <c r="H82" s="5">
        <v>35.9</v>
      </c>
      <c r="I82" s="6">
        <f t="shared" si="2"/>
        <v>10770</v>
      </c>
    </row>
    <row r="83" ht="26" customHeight="1" spans="1:9">
      <c r="A83" s="5" t="s">
        <v>149</v>
      </c>
      <c r="B83" s="5" t="s">
        <v>150</v>
      </c>
      <c r="C83" s="5">
        <v>102.7</v>
      </c>
      <c r="D83" s="6">
        <v>118.7</v>
      </c>
      <c r="E83" s="6">
        <v>118.7</v>
      </c>
      <c r="F83" s="6">
        <v>102.7</v>
      </c>
      <c r="G83" s="6">
        <v>16</v>
      </c>
      <c r="H83" s="6">
        <v>118.7</v>
      </c>
      <c r="I83" s="6">
        <f t="shared" si="2"/>
        <v>34010</v>
      </c>
    </row>
    <row r="84" ht="26" customHeight="1" spans="1:9">
      <c r="A84" s="5" t="s">
        <v>151</v>
      </c>
      <c r="B84" s="5" t="s">
        <v>152</v>
      </c>
      <c r="C84" s="5">
        <v>119.2</v>
      </c>
      <c r="D84" s="6">
        <v>138.4</v>
      </c>
      <c r="E84" s="6">
        <v>138.4</v>
      </c>
      <c r="F84" s="5">
        <v>119.2</v>
      </c>
      <c r="G84" s="6">
        <v>19.2</v>
      </c>
      <c r="H84" s="6">
        <v>138.4</v>
      </c>
      <c r="I84" s="6">
        <f t="shared" si="2"/>
        <v>39600</v>
      </c>
    </row>
    <row r="85" ht="26" customHeight="1" spans="1:9">
      <c r="A85" s="5" t="s">
        <v>153</v>
      </c>
      <c r="B85" s="5" t="s">
        <v>154</v>
      </c>
      <c r="C85" s="5">
        <v>33.4</v>
      </c>
      <c r="D85" s="5">
        <v>33.4</v>
      </c>
      <c r="E85" s="5">
        <v>33.4</v>
      </c>
      <c r="F85" s="5">
        <v>33.4</v>
      </c>
      <c r="G85" s="6"/>
      <c r="H85" s="5">
        <v>33.4</v>
      </c>
      <c r="I85" s="6">
        <f t="shared" si="2"/>
        <v>10020</v>
      </c>
    </row>
    <row r="86" ht="26" customHeight="1" spans="1:9">
      <c r="A86" s="5" t="s">
        <v>155</v>
      </c>
      <c r="B86" s="5" t="s">
        <v>156</v>
      </c>
      <c r="C86" s="5">
        <v>35.9</v>
      </c>
      <c r="D86" s="5">
        <v>48.5</v>
      </c>
      <c r="E86" s="5">
        <v>48.5</v>
      </c>
      <c r="F86" s="5">
        <v>35.9</v>
      </c>
      <c r="G86" s="6">
        <v>12.6</v>
      </c>
      <c r="H86" s="5">
        <v>48.5</v>
      </c>
      <c r="I86" s="6">
        <f t="shared" si="2"/>
        <v>13290</v>
      </c>
    </row>
    <row r="87" ht="26" customHeight="1" spans="1:9">
      <c r="A87" s="5" t="s">
        <v>157</v>
      </c>
      <c r="B87" s="5" t="s">
        <v>158</v>
      </c>
      <c r="C87" s="5">
        <v>111.6</v>
      </c>
      <c r="D87" s="5">
        <v>143.9</v>
      </c>
      <c r="E87" s="5">
        <v>143.9</v>
      </c>
      <c r="F87" s="5">
        <v>111.6</v>
      </c>
      <c r="G87" s="6">
        <v>32.3</v>
      </c>
      <c r="H87" s="5">
        <v>143.9</v>
      </c>
      <c r="I87" s="6">
        <f t="shared" si="2"/>
        <v>39940</v>
      </c>
    </row>
    <row r="88" ht="26" customHeight="1" spans="1:9">
      <c r="A88" s="5" t="s">
        <v>159</v>
      </c>
      <c r="B88" s="5" t="s">
        <v>160</v>
      </c>
      <c r="C88" s="5">
        <v>76.2</v>
      </c>
      <c r="D88" s="5">
        <v>76.2</v>
      </c>
      <c r="E88" s="5">
        <v>76.2</v>
      </c>
      <c r="F88" s="5">
        <v>76.2</v>
      </c>
      <c r="G88" s="6"/>
      <c r="H88" s="5">
        <v>76.2</v>
      </c>
      <c r="I88" s="6">
        <f t="shared" si="2"/>
        <v>22860</v>
      </c>
    </row>
    <row r="89" ht="26" customHeight="1" spans="1:9">
      <c r="A89" s="5" t="s">
        <v>161</v>
      </c>
      <c r="B89" s="5" t="s">
        <v>162</v>
      </c>
      <c r="C89" s="5">
        <v>36.9</v>
      </c>
      <c r="D89" s="5">
        <v>36.9</v>
      </c>
      <c r="E89" s="5">
        <v>36.9</v>
      </c>
      <c r="F89" s="5">
        <v>36.9</v>
      </c>
      <c r="G89" s="6"/>
      <c r="H89" s="5">
        <v>36.9</v>
      </c>
      <c r="I89" s="6">
        <f t="shared" si="2"/>
        <v>11070</v>
      </c>
    </row>
    <row r="90" ht="26" customHeight="1" spans="1:9">
      <c r="A90" s="5" t="s">
        <v>163</v>
      </c>
      <c r="B90" s="5" t="s">
        <v>158</v>
      </c>
      <c r="C90" s="5">
        <v>38.2</v>
      </c>
      <c r="D90" s="5">
        <v>35.4</v>
      </c>
      <c r="E90" s="5">
        <v>35.4</v>
      </c>
      <c r="F90" s="5">
        <v>35.4</v>
      </c>
      <c r="G90" s="6"/>
      <c r="H90" s="5">
        <v>35.4</v>
      </c>
      <c r="I90" s="6">
        <f t="shared" si="2"/>
        <v>10620</v>
      </c>
    </row>
    <row r="91" ht="26" customHeight="1" spans="1:9">
      <c r="A91" s="5" t="s">
        <v>164</v>
      </c>
      <c r="B91" s="5" t="s">
        <v>158</v>
      </c>
      <c r="C91" s="5">
        <v>241.1</v>
      </c>
      <c r="D91" s="5">
        <v>245.4</v>
      </c>
      <c r="E91" s="5">
        <v>245.4</v>
      </c>
      <c r="F91" s="5">
        <v>241.1</v>
      </c>
      <c r="G91" s="6">
        <v>4.3</v>
      </c>
      <c r="H91" s="5">
        <v>245.4</v>
      </c>
      <c r="I91" s="6">
        <f t="shared" si="2"/>
        <v>73190</v>
      </c>
    </row>
    <row r="92" ht="26" customHeight="1" spans="1:9">
      <c r="A92" s="5" t="s">
        <v>165</v>
      </c>
      <c r="B92" s="5" t="s">
        <v>166</v>
      </c>
      <c r="C92" s="5">
        <v>230.5</v>
      </c>
      <c r="D92" s="6">
        <v>152.2</v>
      </c>
      <c r="E92" s="6">
        <v>152.2</v>
      </c>
      <c r="F92" s="6">
        <v>152.2</v>
      </c>
      <c r="G92" s="6"/>
      <c r="H92" s="6">
        <v>152.2</v>
      </c>
      <c r="I92" s="6">
        <f t="shared" si="2"/>
        <v>45660</v>
      </c>
    </row>
    <row r="93" ht="26" customHeight="1" spans="1:9">
      <c r="A93" s="5" t="s">
        <v>167</v>
      </c>
      <c r="B93" s="5" t="s">
        <v>168</v>
      </c>
      <c r="C93" s="5">
        <v>67.2</v>
      </c>
      <c r="D93" s="6">
        <v>64.2</v>
      </c>
      <c r="E93" s="6">
        <v>64.2</v>
      </c>
      <c r="F93" s="5">
        <v>64.2</v>
      </c>
      <c r="G93" s="6"/>
      <c r="H93" s="6">
        <v>64.2</v>
      </c>
      <c r="I93" s="6">
        <f t="shared" si="2"/>
        <v>19260</v>
      </c>
    </row>
    <row r="94" ht="26" customHeight="1" spans="1:9">
      <c r="A94" s="5" t="s">
        <v>169</v>
      </c>
      <c r="B94" s="5" t="s">
        <v>168</v>
      </c>
      <c r="C94" s="5">
        <v>134.8</v>
      </c>
      <c r="D94" s="5">
        <v>119.6</v>
      </c>
      <c r="E94" s="5">
        <v>119.6</v>
      </c>
      <c r="F94" s="5">
        <v>119.6</v>
      </c>
      <c r="G94" s="6"/>
      <c r="H94" s="5">
        <v>119.6</v>
      </c>
      <c r="I94" s="6">
        <f t="shared" si="2"/>
        <v>35880</v>
      </c>
    </row>
    <row r="95" ht="26" customHeight="1" spans="1:9">
      <c r="A95" s="5" t="s">
        <v>170</v>
      </c>
      <c r="B95" s="5" t="s">
        <v>171</v>
      </c>
      <c r="C95" s="5">
        <v>62.7</v>
      </c>
      <c r="D95" s="6">
        <v>42</v>
      </c>
      <c r="E95" s="6">
        <v>42</v>
      </c>
      <c r="F95" s="6">
        <v>42</v>
      </c>
      <c r="G95" s="6"/>
      <c r="H95" s="6">
        <v>42</v>
      </c>
      <c r="I95" s="6">
        <f t="shared" si="2"/>
        <v>12600</v>
      </c>
    </row>
    <row r="96" ht="26" customHeight="1" spans="1:9">
      <c r="A96" s="5" t="s">
        <v>172</v>
      </c>
      <c r="B96" s="5" t="s">
        <v>173</v>
      </c>
      <c r="C96" s="5">
        <v>401.4</v>
      </c>
      <c r="D96" s="6">
        <v>486.4</v>
      </c>
      <c r="E96" s="6">
        <v>486.4</v>
      </c>
      <c r="F96" s="6">
        <v>401.4</v>
      </c>
      <c r="G96" s="6">
        <v>85</v>
      </c>
      <c r="H96" s="6">
        <v>486.4</v>
      </c>
      <c r="I96" s="6">
        <f t="shared" si="2"/>
        <v>137420</v>
      </c>
    </row>
    <row r="97" ht="26" customHeight="1" spans="1:9">
      <c r="A97" s="5" t="s">
        <v>174</v>
      </c>
      <c r="B97" s="5" t="s">
        <v>175</v>
      </c>
      <c r="C97" s="5">
        <v>31.6</v>
      </c>
      <c r="D97" s="5">
        <v>31.6</v>
      </c>
      <c r="E97" s="5">
        <v>31.6</v>
      </c>
      <c r="F97" s="5">
        <v>31.6</v>
      </c>
      <c r="G97" s="6"/>
      <c r="H97" s="5">
        <v>31.6</v>
      </c>
      <c r="I97" s="6">
        <f t="shared" si="2"/>
        <v>9480</v>
      </c>
    </row>
    <row r="98" ht="26" customHeight="1" spans="1:9">
      <c r="A98" s="5" t="s">
        <v>176</v>
      </c>
      <c r="B98" s="5" t="s">
        <v>177</v>
      </c>
      <c r="C98" s="5">
        <v>374.8</v>
      </c>
      <c r="D98" s="6">
        <v>268.9</v>
      </c>
      <c r="E98" s="6">
        <v>268.9</v>
      </c>
      <c r="F98" s="6">
        <v>268.9</v>
      </c>
      <c r="G98" s="6"/>
      <c r="H98" s="6">
        <v>268.9</v>
      </c>
      <c r="I98" s="6">
        <f t="shared" si="2"/>
        <v>80670</v>
      </c>
    </row>
    <row r="99" ht="26" customHeight="1" spans="1:9">
      <c r="A99" s="5" t="s">
        <v>178</v>
      </c>
      <c r="B99" s="5" t="s">
        <v>179</v>
      </c>
      <c r="C99" s="5">
        <v>51.8</v>
      </c>
      <c r="D99" s="5">
        <v>51.8</v>
      </c>
      <c r="E99" s="5">
        <v>51.8</v>
      </c>
      <c r="F99" s="5">
        <v>51.8</v>
      </c>
      <c r="G99" s="6"/>
      <c r="H99" s="5">
        <v>51.8</v>
      </c>
      <c r="I99" s="6">
        <f t="shared" si="2"/>
        <v>15540</v>
      </c>
    </row>
    <row r="100" ht="26" customHeight="1" spans="1:9">
      <c r="A100" s="5" t="s">
        <v>180</v>
      </c>
      <c r="B100" s="5" t="s">
        <v>181</v>
      </c>
      <c r="C100" s="5">
        <v>258</v>
      </c>
      <c r="D100" s="5">
        <v>169.2</v>
      </c>
      <c r="E100" s="5">
        <v>169.2</v>
      </c>
      <c r="F100" s="5">
        <v>169.2</v>
      </c>
      <c r="G100" s="6"/>
      <c r="H100" s="5">
        <v>169.2</v>
      </c>
      <c r="I100" s="6">
        <f t="shared" si="2"/>
        <v>50760</v>
      </c>
    </row>
    <row r="101" ht="26" customHeight="1" spans="1:9">
      <c r="A101" s="5" t="s">
        <v>182</v>
      </c>
      <c r="B101" s="5" t="s">
        <v>183</v>
      </c>
      <c r="C101" s="5">
        <v>563.1</v>
      </c>
      <c r="D101" s="6">
        <v>469.4</v>
      </c>
      <c r="E101" s="6">
        <v>469.4</v>
      </c>
      <c r="F101" s="6">
        <v>469.4</v>
      </c>
      <c r="G101" s="6"/>
      <c r="H101" s="6">
        <v>469.4</v>
      </c>
      <c r="I101" s="6">
        <f t="shared" si="2"/>
        <v>140820</v>
      </c>
    </row>
    <row r="102" ht="26" customHeight="1" spans="1:9">
      <c r="A102" s="5" t="s">
        <v>184</v>
      </c>
      <c r="B102" s="5" t="s">
        <v>185</v>
      </c>
      <c r="C102" s="5">
        <v>37.5</v>
      </c>
      <c r="D102" s="6">
        <v>35.2</v>
      </c>
      <c r="E102" s="6">
        <v>35.2</v>
      </c>
      <c r="F102" s="6">
        <v>35.2</v>
      </c>
      <c r="G102" s="6"/>
      <c r="H102" s="6">
        <v>35.2</v>
      </c>
      <c r="I102" s="6">
        <f t="shared" si="2"/>
        <v>10560</v>
      </c>
    </row>
    <row r="103" ht="26" customHeight="1" spans="1:9">
      <c r="A103" s="5" t="s">
        <v>186</v>
      </c>
      <c r="B103" s="5" t="s">
        <v>187</v>
      </c>
      <c r="C103" s="5">
        <v>88.5</v>
      </c>
      <c r="D103" s="6">
        <v>96.5</v>
      </c>
      <c r="E103" s="6">
        <v>96.5</v>
      </c>
      <c r="F103" s="5">
        <v>88.5</v>
      </c>
      <c r="G103" s="5">
        <v>8</v>
      </c>
      <c r="H103" s="6">
        <v>96.5</v>
      </c>
      <c r="I103" s="6">
        <f t="shared" si="2"/>
        <v>28150</v>
      </c>
    </row>
    <row r="104" ht="26" customHeight="1" spans="1:9">
      <c r="A104" s="5" t="s">
        <v>188</v>
      </c>
      <c r="B104" s="5" t="s">
        <v>189</v>
      </c>
      <c r="C104" s="5"/>
      <c r="D104" s="6">
        <v>49.8</v>
      </c>
      <c r="E104" s="6">
        <v>49.8</v>
      </c>
      <c r="F104" s="6"/>
      <c r="G104" s="6">
        <v>49.8</v>
      </c>
      <c r="H104" s="6">
        <v>49.8</v>
      </c>
      <c r="I104" s="6">
        <f t="shared" si="2"/>
        <v>9960</v>
      </c>
    </row>
    <row r="105" ht="26" customHeight="1" spans="1:9">
      <c r="A105" s="5" t="s">
        <v>190</v>
      </c>
      <c r="B105" s="5" t="s">
        <v>191</v>
      </c>
      <c r="C105" s="5">
        <v>196</v>
      </c>
      <c r="D105" s="6">
        <v>214.9</v>
      </c>
      <c r="E105" s="6">
        <v>214.9</v>
      </c>
      <c r="F105" s="6">
        <v>196</v>
      </c>
      <c r="G105" s="6">
        <v>18.9</v>
      </c>
      <c r="H105" s="6">
        <v>214.9</v>
      </c>
      <c r="I105" s="6">
        <f t="shared" si="2"/>
        <v>62580</v>
      </c>
    </row>
    <row r="106" ht="26" customHeight="1" spans="1:9">
      <c r="A106" s="5" t="s">
        <v>192</v>
      </c>
      <c r="B106" s="5" t="s">
        <v>193</v>
      </c>
      <c r="C106" s="5">
        <v>30.5</v>
      </c>
      <c r="D106" s="5">
        <v>30.5</v>
      </c>
      <c r="E106" s="5">
        <v>30.5</v>
      </c>
      <c r="F106" s="5">
        <v>30.5</v>
      </c>
      <c r="G106" s="6"/>
      <c r="H106" s="5">
        <v>30.5</v>
      </c>
      <c r="I106" s="6">
        <f t="shared" si="2"/>
        <v>9150</v>
      </c>
    </row>
    <row r="107" ht="26" customHeight="1" spans="1:9">
      <c r="A107" s="5" t="s">
        <v>194</v>
      </c>
      <c r="B107" s="5" t="s">
        <v>193</v>
      </c>
      <c r="C107" s="5">
        <v>34.4</v>
      </c>
      <c r="D107" s="6">
        <v>58.8</v>
      </c>
      <c r="E107" s="6">
        <v>58.8</v>
      </c>
      <c r="F107" s="6">
        <v>34.4</v>
      </c>
      <c r="G107" s="6">
        <v>24.4</v>
      </c>
      <c r="H107" s="6">
        <v>58.8</v>
      </c>
      <c r="I107" s="6">
        <f t="shared" si="2"/>
        <v>15200</v>
      </c>
    </row>
    <row r="108" ht="26" customHeight="1" spans="1:9">
      <c r="A108" s="11" t="s">
        <v>11</v>
      </c>
      <c r="B108" s="11"/>
      <c r="C108" s="6">
        <f t="shared" ref="C108:I108" si="3">SUM(C5:C107)</f>
        <v>13117.7</v>
      </c>
      <c r="D108" s="6">
        <f t="shared" si="3"/>
        <v>11847.2</v>
      </c>
      <c r="E108" s="6">
        <f t="shared" si="3"/>
        <v>11847.2</v>
      </c>
      <c r="F108" s="6">
        <f t="shared" si="3"/>
        <v>11312.5</v>
      </c>
      <c r="G108" s="6">
        <f t="shared" si="3"/>
        <v>534.7</v>
      </c>
      <c r="H108" s="6">
        <f t="shared" si="3"/>
        <v>11847.2</v>
      </c>
      <c r="I108" s="6">
        <f t="shared" si="3"/>
        <v>3500690</v>
      </c>
    </row>
    <row r="109" ht="47" customHeight="1" spans="1:9">
      <c r="A109" s="12" t="s">
        <v>195</v>
      </c>
      <c r="B109" s="12"/>
      <c r="C109" s="12"/>
      <c r="D109" s="12"/>
      <c r="E109" s="12"/>
      <c r="F109" s="12"/>
      <c r="G109" s="12"/>
      <c r="H109" s="12"/>
      <c r="I109" s="12"/>
    </row>
    <row r="110" ht="33" customHeight="1" spans="1:9">
      <c r="A110" s="13" t="s">
        <v>196</v>
      </c>
      <c r="B110" s="13"/>
      <c r="C110" s="13"/>
      <c r="D110" s="13"/>
      <c r="E110" s="13"/>
      <c r="F110" s="13"/>
      <c r="G110" s="13"/>
      <c r="H110" s="13"/>
      <c r="I110" s="13"/>
    </row>
  </sheetData>
  <mergeCells count="10">
    <mergeCell ref="A2:I2"/>
    <mergeCell ref="F3:H3"/>
    <mergeCell ref="A109:I109"/>
    <mergeCell ref="A110:I110"/>
    <mergeCell ref="A3:A4"/>
    <mergeCell ref="B3:B4"/>
    <mergeCell ref="C3:C4"/>
    <mergeCell ref="D3:D4"/>
    <mergeCell ref="E3:E4"/>
    <mergeCell ref="I3:I4"/>
  </mergeCells>
  <pageMargins left="0.751388888888889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 一朵シ向阳花</cp:lastModifiedBy>
  <dcterms:created xsi:type="dcterms:W3CDTF">2024-08-01T00:25:00Z</dcterms:created>
  <dcterms:modified xsi:type="dcterms:W3CDTF">2025-10-28T03:19:00Z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8248D63EB126418B8D189FA5903D8AEF_13</vt:lpwstr>
  </property>
  <property fmtid="{D5CDD505-2E9C-101B-9397-08002B2CF9AE}" pid="3" name="KSOProductBuildVer">
    <vt:lpwstr>2052-12.1.0.23125</vt:lpwstr>
  </property>
</Properties>
</file>